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6" sheetId="1" r:id="rId1"/>
  </sheets>
  <definedNames>
    <definedName name="_xlnm.Print_Area" localSheetId="0">'Приложение 6'!$A$1:$C$19</definedName>
  </definedNames>
  <calcPr calcId="125725"/>
</workbook>
</file>

<file path=xl/calcChain.xml><?xml version="1.0" encoding="utf-8"?>
<calcChain xmlns="http://schemas.openxmlformats.org/spreadsheetml/2006/main">
  <c r="C14" i="1"/>
  <c r="C13"/>
  <c r="C17" l="1"/>
  <c r="C18" l="1"/>
  <c r="D14" l="1"/>
  <c r="C12" l="1"/>
  <c r="D13" l="1"/>
  <c r="C16"/>
  <c r="C11" l="1"/>
  <c r="D12" l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<sst xmlns="http://schemas.openxmlformats.org/spreadsheetml/2006/main" count="21" uniqueCount="21">
  <si>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</si>
  <si>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</si>
  <si>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</si>
  <si>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</si>
  <si>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</si>
  <si>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</si>
  <si>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</si>
  <si>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</si>
  <si>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</si>
  <si>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</si>
  <si>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</si>
  <si>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</si>
  <si>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</si>
  <si>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</si>
  <si>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</si>
  <si>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</si>
  <si>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</si>
  <si>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</si>
  <si>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Приложение № 6</t>
  </si>
  <si>
    <t>№ IV-18-4 от 27.12.2018 г.</t>
  </si>
  <si>
    <t>муниципального образования «Посёлок Чернышевский» на 2018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</si>
</sst>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/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A9" sqref="A9"/>
    </sheetView>
  </sheetViews>
  <sheetFormatPr defaultRowHeight="1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1" spans="1:8" ht="14.25" customHeight="1">
      <c r="C1" s="17" t="s">
        <v>18</v>
      </c>
    </row>
    <row r="2" spans="1:8" ht="14.25" customHeight="1">
      <c r="B2" s="14"/>
      <c r="C2" s="17" t="s">
        <v>17</v>
      </c>
    </row>
    <row r="3" spans="1:8" ht="14.25" customHeight="1">
      <c r="B3" s="14"/>
      <c r="C3" s="17" t="s">
        <v>19</v>
      </c>
    </row>
    <row r="4" spans="1:8" ht="14.25" customHeight="1">
      <c r="A4" s="18"/>
      <c r="B4" s="18"/>
      <c r="C4" s="18"/>
    </row>
    <row r="5" spans="1:8" ht="14.25" customHeight="1">
      <c r="A5" s="18"/>
      <c r="B5" s="18"/>
      <c r="C5" s="18"/>
    </row>
    <row r="6" spans="1:8" ht="15" customHeight="1">
      <c r="A6" s="19" t="s">
        <v>16</v>
      </c>
      <c r="B6" s="19"/>
      <c r="C6" s="19"/>
      <c r="D6" s="16"/>
      <c r="E6" s="16"/>
      <c r="F6" s="16"/>
    </row>
    <row r="7" spans="1:8" ht="14.25" customHeight="1">
      <c r="A7" s="19" t="s">
        <v>20</v>
      </c>
      <c r="B7" s="19"/>
      <c r="C7" s="19"/>
      <c r="D7" s="16"/>
      <c r="E7" s="16"/>
      <c r="F7" s="16"/>
    </row>
    <row r="8" spans="1:8" ht="14.25" customHeight="1">
      <c r="B8" s="15"/>
      <c r="D8" s="16"/>
      <c r="E8" s="16"/>
      <c r="F8" s="16"/>
    </row>
    <row r="9" spans="1:8" ht="15" customHeight="1" thickBot="1">
      <c r="D9" s="16"/>
      <c r="E9" s="16"/>
      <c r="F9" s="16"/>
    </row>
    <row r="10" spans="1:8" ht="15.75">
      <c r="A10" s="4" t="s">
        <v>0</v>
      </c>
      <c r="B10" s="5" t="s">
        <v>1</v>
      </c>
      <c r="C10" s="6" t="s">
        <v>2</v>
      </c>
      <c r="D10" s="16"/>
      <c r="E10" s="16"/>
      <c r="F10" s="16"/>
    </row>
    <row r="11" spans="1:8" ht="58.5" customHeight="1">
      <c r="A11" s="7"/>
      <c r="B11" s="3" t="s">
        <v>3</v>
      </c>
      <c r="C11" s="8">
        <f>C12+C16</f>
        <v>23148946.069999993</v>
      </c>
      <c r="D11" s="16">
        <v>1370248.08</v>
      </c>
      <c r="E11" s="16"/>
      <c r="F11" s="16"/>
      <c r="G11" s="16"/>
      <c r="H11" s="16"/>
    </row>
    <row r="12" spans="1:8" ht="51" customHeight="1">
      <c r="A12" s="7">
        <v>1</v>
      </c>
      <c r="B12" s="3" t="s">
        <v>4</v>
      </c>
      <c r="C12" s="8">
        <f>C13+C14</f>
        <v>14025846.069999993</v>
      </c>
      <c r="D12" s="16">
        <f>C11-D11</f>
        <v>21778697.989999995</v>
      </c>
      <c r="E12" s="16"/>
      <c r="F12" s="16"/>
      <c r="G12" s="16"/>
      <c r="H12" s="16"/>
    </row>
    <row r="13" spans="1:8" ht="31.5" customHeight="1">
      <c r="A13" s="7" t="s">
        <v>12</v>
      </c>
      <c r="B13" s="3" t="s">
        <v>5</v>
      </c>
      <c r="C13" s="8">
        <f>-123290712.06-8288857.75-3434242.25</f>
        <v>-135013812.06</v>
      </c>
      <c r="D13" s="16">
        <f>C12-D11</f>
        <v>12655597.989999993</v>
      </c>
      <c r="E13" s="16"/>
      <c r="F13" s="16"/>
      <c r="G13" s="16"/>
      <c r="H13" s="16"/>
    </row>
    <row r="14" spans="1:8" ht="30.75" customHeight="1">
      <c r="A14" s="7" t="s">
        <v>13</v>
      </c>
      <c r="B14" s="3" t="s">
        <v>6</v>
      </c>
      <c r="C14" s="8">
        <f>143795247.64+2600000+2633286.49+11124</f>
        <v>149039658.13</v>
      </c>
      <c r="D14" s="16">
        <f>92347303.69+1370248.08</f>
        <v>93717551.769999996</v>
      </c>
      <c r="E14" s="16"/>
      <c r="F14" s="16"/>
    </row>
    <row r="15" spans="1:8" ht="62.25" customHeight="1">
      <c r="A15" s="7">
        <v>2</v>
      </c>
      <c r="B15" s="3" t="s">
        <v>7</v>
      </c>
      <c r="C15" s="8"/>
      <c r="D15" s="16"/>
      <c r="E15" s="16"/>
      <c r="F15" s="16"/>
    </row>
    <row r="16" spans="1:8" ht="59.25" customHeight="1">
      <c r="A16" s="7">
        <v>3</v>
      </c>
      <c r="B16" s="3" t="s">
        <v>8</v>
      </c>
      <c r="C16" s="8">
        <f>C17+C18</f>
        <v>9123100</v>
      </c>
      <c r="D16" s="16"/>
      <c r="E16" s="16"/>
      <c r="F16" s="16"/>
    </row>
    <row r="17" spans="1:6" ht="33" customHeight="1">
      <c r="A17" s="7" t="s">
        <v>14</v>
      </c>
      <c r="B17" s="3" t="s">
        <v>9</v>
      </c>
      <c r="C17" s="8">
        <f>8288857.75+3434242.25</f>
        <v>11723100</v>
      </c>
      <c r="D17" s="16"/>
      <c r="E17" s="16"/>
      <c r="F17" s="16"/>
    </row>
    <row r="18" spans="1:6" ht="36.75" customHeight="1">
      <c r="A18" s="7" t="s">
        <v>15</v>
      </c>
      <c r="B18" s="3" t="s">
        <v>10</v>
      </c>
      <c r="C18" s="8">
        <f>-2600000</f>
        <v>-2600000</v>
      </c>
      <c r="D18" s="16"/>
      <c r="E18" s="16"/>
      <c r="F18" s="16"/>
    </row>
    <row r="19" spans="1:6" ht="92.25" customHeight="1" thickBot="1">
      <c r="A19" s="9">
        <v>4</v>
      </c>
      <c r="B19" s="10" t="s">
        <v>11</v>
      </c>
      <c r="C19" s="11"/>
      <c r="D19" s="16"/>
      <c r="E19" s="16"/>
      <c r="F19" s="16"/>
    </row>
    <row r="21" spans="1:6" ht="15.75">
      <c r="B21" s="12"/>
      <c r="C21" s="13"/>
    </row>
  </sheetData>
  <mergeCells count="4">
    <mergeCell ref="A4:C4"/>
    <mergeCell ref="A5:C5"/>
    <mergeCell ref="A6:C6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2019-01-14T10:31:58Z</dcterms:modified>
</cp:coreProperties>
</file>