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195"/>
  </bookViews>
  <sheets>
    <sheet name="Лист1" sheetId="1" r:id="rId1"/>
  </sheets>
  <definedNames>
    <definedName name="_xlnm.Print_Area" localSheetId="0">Лист1!$A$1:$H$26</definedName>
  </definedNames>
  <calcPr calcId="145621"/>
</workbook>
</file>

<file path=xl/calcChain.xml><?xml version="1.0" encoding="utf-8"?>
<calcChain xmlns="http://schemas.openxmlformats.org/spreadsheetml/2006/main">
  <c r="G16" i="1" l="1"/>
  <c r="F16" i="1"/>
  <c r="E16" i="1"/>
  <c r="D16" i="1"/>
  <c r="G15" i="1"/>
  <c r="G17" i="1" s="1"/>
  <c r="G9" i="1"/>
  <c r="F9" i="1"/>
  <c r="F17" i="1" l="1"/>
  <c r="E15" i="1" l="1"/>
  <c r="E17" i="1" s="1"/>
</calcChain>
</file>

<file path=xl/sharedStrings.xml><?xml version="1.0" encoding="utf-8"?>
<sst xmlns="http://schemas.openxmlformats.org/spreadsheetml/2006/main" count="43" uniqueCount="37">
  <si>
    <t>№ п/п</t>
  </si>
  <si>
    <t>Объем финансирования</t>
  </si>
  <si>
    <t xml:space="preserve">план                                                      (уточненный план) </t>
  </si>
  <si>
    <t>исполнено                                                      (кассовые расходы)</t>
  </si>
  <si>
    <t xml:space="preserve">Остаток </t>
  </si>
  <si>
    <t>ВСЕГО</t>
  </si>
  <si>
    <t>законтрактованные обязательства следующего года</t>
  </si>
  <si>
    <t>Причины отклонения</t>
  </si>
  <si>
    <t>Бюджет МО "Мирнинский район"</t>
  </si>
  <si>
    <t>Исполнитель:</t>
  </si>
  <si>
    <t>_________________________________</t>
  </si>
  <si>
    <t>УАиГ</t>
  </si>
  <si>
    <t xml:space="preserve">Приложение 6 к Положению </t>
  </si>
  <si>
    <t>Мероприятия по реализации программы</t>
  </si>
  <si>
    <t>Источники финансирования</t>
  </si>
  <si>
    <t>1.1.</t>
  </si>
  <si>
    <t>1.2.</t>
  </si>
  <si>
    <t>1.3.</t>
  </si>
  <si>
    <t>1.</t>
  </si>
  <si>
    <t>ИТОГО по программе</t>
  </si>
  <si>
    <t xml:space="preserve">Всего </t>
  </si>
  <si>
    <t xml:space="preserve">Раздел 3 отчета согласован:                                 </t>
  </si>
  <si>
    <t>Бюджетный отдел ФУ</t>
  </si>
  <si>
    <t>Другие источники</t>
  </si>
  <si>
    <t>Мероприятие 1. Обустройство зон индивидуальной жилой застройки</t>
  </si>
  <si>
    <t>Обустройство зон индивидуальной жилой застройки мкр.УСЛЭП и п.Газовиков в г.Мирный</t>
  </si>
  <si>
    <t>Проектно-изыскательские работы по "Обустройству зон индивидуальной жилой застройки мкр.Заречный"</t>
  </si>
  <si>
    <t>Мероприятие 2.  Предоставление субсидий на строительство ИЖД</t>
  </si>
  <si>
    <t>2.</t>
  </si>
  <si>
    <t>Проведение организационно-технических мероприятий по реализации полномочий поселений в области создания условий для жилищного строительства в поселениях района</t>
  </si>
  <si>
    <t>3.</t>
  </si>
  <si>
    <t>Работы выполнены не в полном объеме в связи с коротким сроком контракта. Исполнение запланировано на 1 кв.2020 г.</t>
  </si>
  <si>
    <t>Раздел 3. Исполнение мероприятий муниципальной программы 
«Идивидуальное жилищное строительство Мирнинского района»  на 2019-2023 годы
за 2019 год</t>
  </si>
  <si>
    <t>Обустройство зон индивидуальной жилой застройки мкр.Заречный г.Мирный</t>
  </si>
  <si>
    <t xml:space="preserve">Субсидия выдается после рассмотрения заявок комиссией  по распределению субсидий на строительство индивидуальных жилых домов на территории населенных пунктов: с.Арылах, п.Алмазный, с.Сюльдюкар, с.Тас-Юрях.  Положением определена сумма предоставления субсидии, и в связи с обращением заявителей с тремя и более детьми и заявителей без иждивенцев образовался остаток. Всего выделенно 8 субсидий в 2019 году
</t>
  </si>
  <si>
    <t>10  830 852,15</t>
  </si>
  <si>
    <t>Финансирование  снято в ноябре  2019 года.  Муниципальный контракт не заключался.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</si>
</sst>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" fontId="0" fillId="0" borderId="0" xfId="0" applyNumberFormat="1"/>
    <xf numFmtId="0" fontId="0" fillId="2" borderId="0" xfId="0" applyFill="1"/>
    <xf numFmtId="0" fontId="1" fillId="2" borderId="0" xfId="0" applyFont="1" applyFill="1" applyAlignment="1">
      <alignment vertical="center" wrapText="1"/>
    </xf>
    <xf numFmtId="0" fontId="3" fillId="0" borderId="5" xfId="0" applyFont="1" applyBorder="1" applyAlignment="1"/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/>
    <xf numFmtId="4" fontId="8" fillId="0" borderId="0" xfId="0" applyNumberFormat="1" applyFont="1"/>
    <xf numFmtId="4" fontId="9" fillId="0" borderId="0" xfId="0" applyNumberFormat="1" applyFont="1"/>
    <xf numFmtId="0" fontId="8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4" fontId="5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view="pageBreakPreview" topLeftCell="C8" zoomScale="80" zoomScaleNormal="85" zoomScaleSheetLayoutView="80" workbookViewId="0">
      <selection activeCell="F14" sqref="F14"/>
    </sheetView>
  </sheetViews>
  <sheetFormatPr defaultRowHeight="15" x14ac:dyDescent="0.25"/>
  <cols>
    <col min="1" max="1" width="9.5703125" bestFit="1" customWidth="1"/>
    <col min="2" max="2" width="96.28515625" customWidth="1"/>
    <col min="3" max="3" width="23.85546875" customWidth="1"/>
    <col min="4" max="4" width="25.140625" customWidth="1"/>
    <col min="5" max="5" width="28.28515625" customWidth="1"/>
    <col min="6" max="6" width="23.140625" customWidth="1"/>
    <col min="7" max="7" width="25.85546875" customWidth="1"/>
    <col min="8" max="8" width="78.5703125" customWidth="1"/>
    <col min="9" max="9" width="11.7109375" bestFit="1" customWidth="1"/>
    <col min="10" max="10" width="14" customWidth="1"/>
    <col min="11" max="12" width="12.7109375" bestFit="1" customWidth="1"/>
    <col min="13" max="13" width="14.5703125" customWidth="1"/>
    <col min="14" max="14" width="11.7109375" bestFit="1" customWidth="1"/>
    <col min="15" max="15" width="10.28515625" bestFit="1" customWidth="1"/>
    <col min="16" max="16" width="11.7109375" bestFit="1" customWidth="1"/>
    <col min="18" max="19" width="10.28515625" bestFit="1" customWidth="1"/>
    <col min="22" max="22" width="11.7109375" bestFit="1" customWidth="1"/>
    <col min="23" max="23" width="10.28515625" bestFit="1" customWidth="1"/>
  </cols>
  <sheetData>
    <row r="1" spans="1:10" ht="26.25" customHeight="1" x14ac:dyDescent="0.3"/>
    <row r="2" spans="1:10" ht="16.5" customHeight="1" x14ac:dyDescent="0.25">
      <c r="G2" s="42" t="s">
        <v>12</v>
      </c>
      <c r="H2" s="42"/>
    </row>
    <row r="3" spans="1:10" ht="29.25" customHeight="1" x14ac:dyDescent="0.3"/>
    <row r="4" spans="1:10" ht="66.75" customHeight="1" x14ac:dyDescent="0.25">
      <c r="A4" s="43" t="s">
        <v>32</v>
      </c>
      <c r="B4" s="44"/>
      <c r="C4" s="44"/>
      <c r="D4" s="44"/>
      <c r="E4" s="44"/>
      <c r="F4" s="44"/>
      <c r="G4" s="44"/>
      <c r="H4" s="44"/>
    </row>
    <row r="5" spans="1:10" ht="14.45" x14ac:dyDescent="0.3">
      <c r="A5" s="4"/>
      <c r="B5" s="4"/>
      <c r="C5" s="4"/>
      <c r="D5" s="4"/>
      <c r="E5" s="4"/>
      <c r="F5" s="4"/>
      <c r="G5" s="4"/>
      <c r="H5" s="4"/>
    </row>
    <row r="6" spans="1:10" ht="15" customHeight="1" x14ac:dyDescent="0.25">
      <c r="A6" s="48" t="s">
        <v>0</v>
      </c>
      <c r="B6" s="51" t="s">
        <v>13</v>
      </c>
      <c r="C6" s="51" t="s">
        <v>14</v>
      </c>
      <c r="D6" s="56" t="s">
        <v>1</v>
      </c>
      <c r="E6" s="57"/>
      <c r="F6" s="54" t="s">
        <v>4</v>
      </c>
      <c r="G6" s="55"/>
      <c r="H6" s="45" t="s">
        <v>7</v>
      </c>
    </row>
    <row r="7" spans="1:10" ht="18.75" x14ac:dyDescent="0.25">
      <c r="A7" s="49"/>
      <c r="B7" s="52"/>
      <c r="C7" s="52"/>
      <c r="D7" s="58"/>
      <c r="E7" s="59"/>
      <c r="F7" s="24"/>
      <c r="G7" s="32"/>
      <c r="H7" s="46"/>
    </row>
    <row r="8" spans="1:10" ht="57" customHeight="1" x14ac:dyDescent="0.25">
      <c r="A8" s="50"/>
      <c r="B8" s="53"/>
      <c r="C8" s="53"/>
      <c r="D8" s="25" t="s">
        <v>2</v>
      </c>
      <c r="E8" s="25" t="s">
        <v>3</v>
      </c>
      <c r="F8" s="26" t="s">
        <v>5</v>
      </c>
      <c r="G8" s="25" t="s">
        <v>6</v>
      </c>
      <c r="H8" s="47"/>
    </row>
    <row r="9" spans="1:10" ht="80.25" customHeight="1" x14ac:dyDescent="0.25">
      <c r="A9" s="33" t="s">
        <v>18</v>
      </c>
      <c r="B9" s="34" t="s">
        <v>24</v>
      </c>
      <c r="C9" s="40" t="s">
        <v>8</v>
      </c>
      <c r="D9" s="39">
        <v>19353327.149999999</v>
      </c>
      <c r="E9" s="19">
        <v>11389643.73</v>
      </c>
      <c r="F9" s="19">
        <f>F10+F11+F12</f>
        <v>7963683.4199999999</v>
      </c>
      <c r="G9" s="19">
        <f>G10+G11+G12</f>
        <v>7963683.4199999999</v>
      </c>
      <c r="H9" s="22"/>
      <c r="I9" s="2"/>
      <c r="J9" s="2"/>
    </row>
    <row r="10" spans="1:10" ht="91.5" customHeight="1" x14ac:dyDescent="0.25">
      <c r="A10" s="35" t="s">
        <v>15</v>
      </c>
      <c r="B10" s="36" t="s">
        <v>33</v>
      </c>
      <c r="C10" s="40" t="s">
        <v>8</v>
      </c>
      <c r="D10" s="15">
        <v>8522475</v>
      </c>
      <c r="E10" s="17">
        <v>8522475</v>
      </c>
      <c r="F10" s="17">
        <v>0</v>
      </c>
      <c r="G10" s="17">
        <v>0</v>
      </c>
      <c r="H10" s="13"/>
      <c r="I10" s="2"/>
      <c r="J10" s="2"/>
    </row>
    <row r="11" spans="1:10" ht="60" customHeight="1" x14ac:dyDescent="0.25">
      <c r="A11" s="35" t="s">
        <v>16</v>
      </c>
      <c r="B11" s="14" t="s">
        <v>25</v>
      </c>
      <c r="C11" s="40" t="s">
        <v>8</v>
      </c>
      <c r="D11" s="15" t="s">
        <v>35</v>
      </c>
      <c r="E11" s="17">
        <v>2867168.73</v>
      </c>
      <c r="F11" s="17">
        <v>7963683.4199999999</v>
      </c>
      <c r="G11" s="17">
        <v>7963683.4199999999</v>
      </c>
      <c r="H11" s="13" t="s">
        <v>31</v>
      </c>
      <c r="I11" s="2"/>
      <c r="J11" s="2"/>
    </row>
    <row r="12" spans="1:10" ht="63.75" customHeight="1" x14ac:dyDescent="0.25">
      <c r="A12" s="37" t="s">
        <v>17</v>
      </c>
      <c r="B12" s="14" t="s">
        <v>26</v>
      </c>
      <c r="C12" s="40" t="s">
        <v>8</v>
      </c>
      <c r="D12" s="17">
        <v>0</v>
      </c>
      <c r="E12" s="17">
        <v>0</v>
      </c>
      <c r="F12" s="17">
        <v>0</v>
      </c>
      <c r="G12" s="17">
        <v>0</v>
      </c>
      <c r="H12" s="13" t="s">
        <v>36</v>
      </c>
      <c r="I12" s="3"/>
      <c r="J12" s="2"/>
    </row>
    <row r="13" spans="1:10" ht="172.15" customHeight="1" x14ac:dyDescent="0.25">
      <c r="A13" s="35" t="s">
        <v>28</v>
      </c>
      <c r="B13" s="34" t="s">
        <v>27</v>
      </c>
      <c r="C13" s="40" t="s">
        <v>8</v>
      </c>
      <c r="D13" s="15">
        <v>2000000</v>
      </c>
      <c r="E13" s="17">
        <v>1900000</v>
      </c>
      <c r="F13" s="17">
        <v>100000</v>
      </c>
      <c r="G13" s="17">
        <v>0</v>
      </c>
      <c r="H13" s="13" t="s">
        <v>34</v>
      </c>
      <c r="I13" s="3"/>
      <c r="J13" s="2"/>
    </row>
    <row r="14" spans="1:10" ht="66" customHeight="1" x14ac:dyDescent="0.25">
      <c r="A14" s="33" t="s">
        <v>30</v>
      </c>
      <c r="B14" s="36" t="s">
        <v>29</v>
      </c>
      <c r="C14" s="40" t="s">
        <v>23</v>
      </c>
      <c r="D14" s="15">
        <v>507042.64</v>
      </c>
      <c r="E14" s="17">
        <v>507042.64</v>
      </c>
      <c r="F14" s="17">
        <v>0</v>
      </c>
      <c r="G14" s="17">
        <v>0</v>
      </c>
      <c r="H14" s="28"/>
      <c r="I14" s="3"/>
      <c r="J14" s="2"/>
    </row>
    <row r="15" spans="1:10" ht="54" customHeight="1" x14ac:dyDescent="0.25">
      <c r="A15" s="27"/>
      <c r="B15" s="14" t="s">
        <v>19</v>
      </c>
      <c r="C15" s="41" t="s">
        <v>20</v>
      </c>
      <c r="D15" s="19">
        <v>21860369.789999999</v>
      </c>
      <c r="E15" s="19">
        <f>E14+E13+E12+E11+E10</f>
        <v>13796686.370000001</v>
      </c>
      <c r="F15" s="19">
        <v>8063783.4199999999</v>
      </c>
      <c r="G15" s="19">
        <f>G14+G13+G12+G11+G10</f>
        <v>7963683.4199999999</v>
      </c>
      <c r="H15" s="13"/>
    </row>
    <row r="16" spans="1:10" ht="54" customHeight="1" x14ac:dyDescent="0.25">
      <c r="A16" s="27"/>
      <c r="B16" s="14"/>
      <c r="C16" s="38" t="s">
        <v>23</v>
      </c>
      <c r="D16" s="15">
        <f>D14</f>
        <v>507042.64</v>
      </c>
      <c r="E16" s="18">
        <f>E14</f>
        <v>507042.64</v>
      </c>
      <c r="F16" s="18">
        <f>F14</f>
        <v>0</v>
      </c>
      <c r="G16" s="18">
        <f>G14</f>
        <v>0</v>
      </c>
      <c r="H16" s="13"/>
    </row>
    <row r="17" spans="1:12" ht="40.5" customHeight="1" x14ac:dyDescent="0.25">
      <c r="A17" s="27"/>
      <c r="B17" s="14"/>
      <c r="C17" s="38" t="s">
        <v>8</v>
      </c>
      <c r="D17" s="15">
        <v>21353327.149999999</v>
      </c>
      <c r="E17" s="18">
        <f>E15-E16</f>
        <v>13289643.73</v>
      </c>
      <c r="F17" s="18">
        <f>F15-F16</f>
        <v>8063783.4199999999</v>
      </c>
      <c r="G17" s="18">
        <f>G15-G16</f>
        <v>7963683.4199999999</v>
      </c>
      <c r="H17" s="16"/>
    </row>
    <row r="18" spans="1:12" ht="24.75" customHeight="1" x14ac:dyDescent="0.25">
      <c r="A18" s="5"/>
      <c r="D18" s="1"/>
      <c r="E18" s="1"/>
      <c r="F18" s="1"/>
      <c r="G18" s="1"/>
      <c r="K18" s="1"/>
      <c r="L18" s="1"/>
    </row>
    <row r="19" spans="1:12" ht="18.75" x14ac:dyDescent="0.3">
      <c r="A19" s="62" t="s">
        <v>21</v>
      </c>
      <c r="B19" s="62"/>
      <c r="C19" s="31"/>
      <c r="D19" s="60"/>
      <c r="E19" s="60"/>
      <c r="F19" s="60"/>
      <c r="G19" s="6"/>
    </row>
    <row r="20" spans="1:12" ht="18.75" x14ac:dyDescent="0.3">
      <c r="A20" s="20"/>
      <c r="B20" s="20"/>
      <c r="C20" s="31"/>
      <c r="D20" s="8"/>
      <c r="E20" s="8"/>
      <c r="F20" s="8"/>
      <c r="G20" s="23"/>
    </row>
    <row r="21" spans="1:12" ht="30.75" customHeight="1" x14ac:dyDescent="0.3">
      <c r="A21" s="63" t="s">
        <v>22</v>
      </c>
      <c r="B21" s="63"/>
      <c r="C21" s="30"/>
      <c r="D21" s="60" t="s">
        <v>10</v>
      </c>
      <c r="E21" s="60"/>
      <c r="F21" s="30"/>
      <c r="G21" s="23"/>
      <c r="H21" s="7"/>
    </row>
    <row r="22" spans="1:12" ht="28.9" customHeight="1" x14ac:dyDescent="0.3">
      <c r="A22" s="21"/>
      <c r="B22" s="21"/>
      <c r="C22" s="30"/>
      <c r="D22" s="8"/>
      <c r="E22" s="8"/>
      <c r="F22" s="21"/>
      <c r="G22" s="6"/>
      <c r="H22" s="7"/>
    </row>
    <row r="23" spans="1:12" ht="30.6" hidden="1" customHeight="1" x14ac:dyDescent="0.3">
      <c r="A23" s="61" t="s">
        <v>9</v>
      </c>
      <c r="B23" s="61"/>
      <c r="C23" s="29"/>
      <c r="D23" s="10"/>
      <c r="E23" s="10"/>
      <c r="F23" s="10"/>
    </row>
    <row r="24" spans="1:12" ht="4.9000000000000004" customHeight="1" x14ac:dyDescent="0.25">
      <c r="A24" s="61" t="s">
        <v>11</v>
      </c>
      <c r="B24" s="61"/>
      <c r="C24" s="29"/>
      <c r="D24" s="11"/>
      <c r="E24" s="11"/>
      <c r="F24" s="11"/>
    </row>
    <row r="25" spans="1:12" ht="16.899999999999999" hidden="1" customHeight="1" x14ac:dyDescent="0.3">
      <c r="A25" s="61"/>
      <c r="B25" s="61"/>
      <c r="C25" s="29"/>
      <c r="D25" s="11"/>
      <c r="E25" s="11"/>
      <c r="F25" s="11"/>
    </row>
    <row r="26" spans="1:12" ht="30.75" hidden="1" customHeight="1" x14ac:dyDescent="0.3">
      <c r="A26" s="12"/>
      <c r="B26" s="9"/>
      <c r="C26" s="9"/>
      <c r="D26" s="11"/>
      <c r="E26" s="11"/>
      <c r="F26" s="11"/>
    </row>
    <row r="27" spans="1:12" ht="30.75" customHeight="1" x14ac:dyDescent="0.25">
      <c r="D27" s="1"/>
      <c r="E27" s="1"/>
      <c r="F27" s="1"/>
    </row>
    <row r="28" spans="1:12" ht="30.75" customHeight="1" x14ac:dyDescent="0.25">
      <c r="D28" s="1"/>
      <c r="E28" s="1"/>
      <c r="F28" s="1"/>
    </row>
    <row r="29" spans="1:12" ht="30.75" customHeight="1" x14ac:dyDescent="0.25">
      <c r="D29" s="1"/>
      <c r="E29" s="1"/>
      <c r="F29" s="1"/>
    </row>
    <row r="30" spans="1:12" x14ac:dyDescent="0.25">
      <c r="D30" s="1"/>
      <c r="E30" s="1"/>
      <c r="F30" s="1"/>
    </row>
  </sheetData>
  <mergeCells count="15">
    <mergeCell ref="D21:E21"/>
    <mergeCell ref="D19:F19"/>
    <mergeCell ref="A23:B23"/>
    <mergeCell ref="A24:B24"/>
    <mergeCell ref="A25:B25"/>
    <mergeCell ref="A19:B19"/>
    <mergeCell ref="A21:B21"/>
    <mergeCell ref="G2:H2"/>
    <mergeCell ref="A4:H4"/>
    <mergeCell ref="H6:H8"/>
    <mergeCell ref="A6:A8"/>
    <mergeCell ref="B6:B8"/>
    <mergeCell ref="F6:G6"/>
    <mergeCell ref="D6:E7"/>
    <mergeCell ref="C6:C8"/>
  </mergeCells>
  <pageMargins left="0.25" right="0.25" top="0.75" bottom="0.75" header="0.3" footer="0.3"/>
  <pageSetup paperSize="9" scale="45" fitToHeight="0" orientation="landscape" r:id="rId1"/>
  <rowBreaks count="1" manualBreakCount="1">
    <brk id="2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Пользователь-011</dc:creator>
  <cp:lastModifiedBy>Степанов Асам Иннокентьевич</cp:lastModifiedBy>
  <cp:lastPrinted>2020-02-10T07:49:17Z</cp:lastPrinted>
  <dcterms:created xsi:type="dcterms:W3CDTF">2018-10-15T06:56:07Z</dcterms:created>
  <dcterms:modified xsi:type="dcterms:W3CDTF">2020-03-10T08:02:10Z</dcterms:modified>
</cp:coreProperties>
</file>