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300" yWindow="-48" windowWidth="10200" windowHeight="12720"/>
  </bookViews>
  <sheets>
    <sheet name="Чистовик" sheetId="5" r:id="rId1"/>
  </sheets>
  <definedNames>
    <definedName name="_ftn1" localSheetId="0">Чистовик!$A$81</definedName>
    <definedName name="_ftnref1" localSheetId="0">Чистовик!$A$6</definedName>
    <definedName name="_Toc503744763" localSheetId="0">Чистовик!$A$5</definedName>
    <definedName name="_xlnm.Print_Titles" localSheetId="0">Чистовик!$8:$8</definedName>
    <definedName name="_xlnm.Print_Area" localSheetId="0">Чистовик!$A$1:$F$81</definedName>
  </definedNames>
  <calcPr calcId="145621"/>
</workbook>
</file>

<file path=xl/calcChain.xml><?xml version="1.0" encoding="utf-8"?>
<calcChain xmlns="http://schemas.openxmlformats.org/spreadsheetml/2006/main">
  <c r="E75" i="5" l="1"/>
</calcChain>
</file>

<file path=xl/sharedStrings.xml><?xml version="1.0" encoding="utf-8"?>
<sst xmlns="http://schemas.openxmlformats.org/spreadsheetml/2006/main" count="256" uniqueCount="156">
  <si>
    <t>Приложение №3</t>
  </si>
  <si>
    <t>4.2. Приоритетные проекты стратегического развития</t>
  </si>
  <si>
    <t>№</t>
  </si>
  <si>
    <t>Проекты</t>
  </si>
  <si>
    <t>Инвестор</t>
  </si>
  <si>
    <t>Место реализации</t>
  </si>
  <si>
    <t>Объем инвестиций, млн. руб.</t>
  </si>
  <si>
    <t>Период реализации</t>
  </si>
  <si>
    <t>Приоритет I. Развитие человеческого капитала</t>
  </si>
  <si>
    <t>г. Мирный</t>
  </si>
  <si>
    <t>г. Удачный</t>
  </si>
  <si>
    <t>п. Айхал</t>
  </si>
  <si>
    <t>Целевой фонд будущих поколений РС(Я)</t>
  </si>
  <si>
    <t>Строительство здания государственного казенного учреждения Республики Саха (Якутия) «Мирнинский социально-реабилитационный центр для несовершеннолетних «Харысхал» в г. Мирный</t>
  </si>
  <si>
    <t>Приобретение аппарата МРТ для ГБУ РС(Я) «Мирнинская центральная районная больница»</t>
  </si>
  <si>
    <t>Минздрав РС(Я)</t>
  </si>
  <si>
    <t>2018-2020</t>
  </si>
  <si>
    <t>Завершение строительства плоскостных спортивных сооружений при образовательных учреждениях</t>
  </si>
  <si>
    <t>МО "Мирнинский район"</t>
  </si>
  <si>
    <t>с. Тас-Юрях</t>
  </si>
  <si>
    <t>с. Сюльдюкар</t>
  </si>
  <si>
    <t>Строительство корпуса спортивного зала МБОУ "Политехнический лицей" г. Мирный</t>
  </si>
  <si>
    <t> г. Мирный</t>
  </si>
  <si>
    <t>АК "АЛРОСА" (ПАО)</t>
  </si>
  <si>
    <t>Строительство нового здания родильного отделения ГБУ РС(Я) «Мирнинская центральная районная больница»</t>
  </si>
  <si>
    <t>2021-2023</t>
  </si>
  <si>
    <t>Комплекс мероприятий по обустройству 25 квартала г. Мирный для реализации предпринимательских инициатив</t>
  </si>
  <si>
    <t>МО "Город Мирный"</t>
  </si>
  <si>
    <t>2018-2025</t>
  </si>
  <si>
    <t>2019-2020</t>
  </si>
  <si>
    <t>Строительство школы на 990 учащихся в г. Мирный</t>
  </si>
  <si>
    <t>Министерство образования и науки РС(Я)</t>
  </si>
  <si>
    <t>Строительство 2-ой очереди общежития СВФУ им. М.К. Аммосова для студентов на 200 мест в г. Мирный</t>
  </si>
  <si>
    <t>2020-2022</t>
  </si>
  <si>
    <t>Внедрение в практику медицинских учреждений района инновационных технологий оказания помощи при неотложных состояниях и в процессе реабилитации больных</t>
  </si>
  <si>
    <t>2023-2030</t>
  </si>
  <si>
    <t>Завершение строительства пятиэтажного многоквартирного дома под общежитие на 130 квартир в г. Удачный</t>
  </si>
  <si>
    <t>На конкурсной основе</t>
  </si>
  <si>
    <t>Строительство детского сада в г. Удачный</t>
  </si>
  <si>
    <t>2021-2022</t>
  </si>
  <si>
    <t>Обновление оборудования в больнице п. Айхал</t>
  </si>
  <si>
    <t>Строительство детского сада в п. Айхал</t>
  </si>
  <si>
    <t>Внедрение телемедицинских технологий для проведения дистанционной консультативно-диагностической деятельности</t>
  </si>
  <si>
    <t>2026-2030</t>
  </si>
  <si>
    <t>Строительство модульного здания амбулатории и стационара п. Алмазный</t>
  </si>
  <si>
    <t>п. Алмазный</t>
  </si>
  <si>
    <t>Строительство школы на 275 учащихся в п. Алмазный</t>
  </si>
  <si>
    <t>Приоритет II. Формирование экономики знаний</t>
  </si>
  <si>
    <t>2018-2019</t>
  </si>
  <si>
    <t>Создание технопарка МО «Мирнинский район» по внедрению IT технологий</t>
  </si>
  <si>
    <t>2018-2022</t>
  </si>
  <si>
    <t>Создание совместно с Администрацией Муниципального образования «Ленский район» Республики Саха (Якутия) транспортно-логистического центра в г. Мирный со строительством ангаров под склады и организацией услуг по обработке, хранению, таможенному оформлению и транспортировке грузов</t>
  </si>
  <si>
    <t>РС(Я), МО "Мирнинский район", МО «Ленский район»</t>
  </si>
  <si>
    <t>2020-2030</t>
  </si>
  <si>
    <t>Создание гранильного комплекса</t>
  </si>
  <si>
    <t>на конкурсной основе</t>
  </si>
  <si>
    <t>Строительство ювелирного завода</t>
  </si>
  <si>
    <t>АК "АЛРОСА" (ПАО), РФ</t>
  </si>
  <si>
    <t>Создание туристического комплекса «Алмазное приполярье»</t>
  </si>
  <si>
    <t>2018-2030</t>
  </si>
  <si>
    <t>Строительство завода по добыче и переработке литиевого концентрата</t>
  </si>
  <si>
    <t>Выход на трубопровод «Сила Сибири»</t>
  </si>
  <si>
    <t>АО "АЛРОСА-Газ"</t>
  </si>
  <si>
    <t>Мирнинский район</t>
  </si>
  <si>
    <t>2018-2021</t>
  </si>
  <si>
    <t>Строительство завода по переработке ТКО</t>
  </si>
  <si>
    <t>Проведение работ по техническому перевооружению и обустройство Среднеботуобуйинского нефтегазоконденсатного месторождения</t>
  </si>
  <si>
    <t>Создание Мега-ЦОД по оказанию IT услуг</t>
  </si>
  <si>
    <t>п. Чернышевский</t>
  </si>
  <si>
    <t>Приоритет III. Создание комфортной среды проживания</t>
  </si>
  <si>
    <t xml:space="preserve">РФ, АК "АЛРОСА" (ПАО) </t>
  </si>
  <si>
    <t>2024-2030</t>
  </si>
  <si>
    <t>Обновление авиапарка</t>
  </si>
  <si>
    <t>АК «АЛРОСА» (ПАО)</t>
  </si>
  <si>
    <t>2018-2024</t>
  </si>
  <si>
    <t>ООО "ПТВС"</t>
  </si>
  <si>
    <t>Завершение строительства волоконно-оптической линии связи (ВОЛС) Мирный –  Алмазный - Арылах.</t>
  </si>
  <si>
    <t>Реконструкция взлетно-посадочной полосы и аэродромного комплекса аэропорта «Полярный» в г. Удачный на основе концессионных соглашений</t>
  </si>
  <si>
    <t>Строительство объектов теплогенерации на природном газе в г. Удачный</t>
  </si>
  <si>
    <t>2021-2024</t>
  </si>
  <si>
    <t>Асфальтирование дорог</t>
  </si>
  <si>
    <t>Реконструкция ЛЭП ВГЭС-Айхал-Удачный (3-й, 4-й этапы)</t>
  </si>
  <si>
    <t>п. Айхал  г.Удачный</t>
  </si>
  <si>
    <t>Строительство модульного здания пожарного депо в с. Арылах на условиях софинансирования местного бюджета МО «МР» и РС(Я)</t>
  </si>
  <si>
    <t>с. Арылах</t>
  </si>
  <si>
    <t>2025-2027</t>
  </si>
  <si>
    <t>Строительство участка автодороги А-331 «Вилюй» от п. Верхнемарково Иркутской области до с. Тас-Юрях Мирнинского района и включение в федеральную адресную инвестиционную программу строительства нового перехода через реку Малая Ботуобуя в районе п. Новый Мирнинского района</t>
  </si>
  <si>
    <t>Приоритет IV. Сохранение природы для будущих поколений</t>
  </si>
  <si>
    <t>Строительство завода по переработке вторсырья</t>
  </si>
  <si>
    <t>ООО «МПЖХ»</t>
  </si>
  <si>
    <t>Создание предприятия производства по переработке отвалов алмазодобычи</t>
  </si>
  <si>
    <t>2020-2025</t>
  </si>
  <si>
    <t>Строительство завода по переработке технического масла</t>
  </si>
  <si>
    <t>Создание копрового производства по подготовке товарного металлолома</t>
  </si>
  <si>
    <t>2022-2030</t>
  </si>
  <si>
    <t>ИТОГО:</t>
  </si>
  <si>
    <t>МО «Мирнинский район»</t>
  </si>
  <si>
    <t>г. Мирный
г. Удачный
с. Тас-Юрях
с. Сюльдюкар</t>
  </si>
  <si>
    <t>Строительство Центра дополнительного образования детей (Дворец детства) на базе незавершенных строительством корпусов НАКиКЦ ПТИ (ф) ЯГУ в 10 квартале г. Мирный</t>
  </si>
  <si>
    <t>МО "Мирнинский район", АК "АЛРОСА" (ПАО)</t>
  </si>
  <si>
    <t>2019-2022</t>
  </si>
  <si>
    <t>2025-2030</t>
  </si>
  <si>
    <t>Строительство 2-го корпуса МБОУ "СОШ № 1" г. Мирный, в т.ч. проведение строительной экспертизы и определение качества используемых материалов</t>
  </si>
  <si>
    <t>г. Мирный
г. Удачный
п. Айхал
п. Светлый</t>
  </si>
  <si>
    <t>МО "Мирнинский район", Министерство образования и науки РС(Я)</t>
  </si>
  <si>
    <t>г. Мирный,
п. Айхал, 
п. Светлый</t>
  </si>
  <si>
    <t>МО "Мирнинский район", Министерство образования  и науки РС(Я)</t>
  </si>
  <si>
    <t>Правительство РС (Я), МО "Мирнинский район", ГУП "Чернышевский рыбоводный завод"</t>
  </si>
  <si>
    <t>МО "Мирнинский район", Правительство РС(Я)</t>
  </si>
  <si>
    <t>Правительство РФ , ФКУ УПРДОР "Вилюй"</t>
  </si>
  <si>
    <t>с. Тас-Юрях
п. Новый</t>
  </si>
  <si>
    <t>71-квартирный жилой дом для работников бюджетной сферы в г. Мирный</t>
  </si>
  <si>
    <t>Строительство 5-ти секционного 147-квартирного жилого дома в г. Мирный</t>
  </si>
  <si>
    <t>Жилой комплекс в XIV квартале г. Мирный по ул. Московская (197-квартирный жилой дом)</t>
  </si>
  <si>
    <t>ООО "Строймонтаж-2002"</t>
  </si>
  <si>
    <t>Строительство жилого дома для работников бюджетной сферы в п. Алмазный</t>
  </si>
  <si>
    <t>Строительство жилого дома для работников бюджетной сферы в с. Арылах</t>
  </si>
  <si>
    <t>Строительство 4-х квартирного дома животноводам с. Сюльдюкар</t>
  </si>
  <si>
    <t>АК "АЛРОСА"</t>
  </si>
  <si>
    <t>Строительство ВОЛС Алмазный - Тас-Юрях</t>
  </si>
  <si>
    <t>Строительство ВОЛС Светлый - Сюльдюкар</t>
  </si>
  <si>
    <t>п. Светлый
с. Сюльдюкар</t>
  </si>
  <si>
    <t>Поставка блочно-модульной газовой котельной с. Тас-Юрях с выполнением проектных, монтажных и пусконаладочных работ</t>
  </si>
  <si>
    <t>Перевод электрокотельных п. Чернышевский на газовое топливо</t>
  </si>
  <si>
    <t>Перевод угольной котельной с. Сюльдюкар на газовое топливо</t>
  </si>
  <si>
    <t>Строительство полигона ТКО для нужд МО "Город Мирный", МО "Поселок Алмазный" и МО "Чуонинский наслег"</t>
  </si>
  <si>
    <t>Освоение Верхне-Мунского месторождения алмазов в Оленекском районе с производственной базой в г. Удачный</t>
  </si>
  <si>
    <t>2015-2019</t>
  </si>
  <si>
    <t>Строительство трубопроводной и сопутствующей инфраструктуры для подключения к ВСТО (Мирнинский ЛУ - Иктехский ЛУ - НПС-12)</t>
  </si>
  <si>
    <t>ООО "ИНК"</t>
  </si>
  <si>
    <t>2019-2021</t>
  </si>
  <si>
    <t>Модернизация оборудования и расширение производственных мощностей ГУП "Чернышевский рыбоводный завод" в части выращивания товарной аквакультуры (осетровых и сиговых пород)</t>
  </si>
  <si>
    <t>Строительство нового аэропортового комплекса "Мирный"</t>
  </si>
  <si>
    <t>Газификация м/р Заречный г. Мирный</t>
  </si>
  <si>
    <t>г. Мирный
п. Алмазный
с. Арылах</t>
  </si>
  <si>
    <t>2018-2023</t>
  </si>
  <si>
    <t>2023-2025</t>
  </si>
  <si>
    <t>Создание детского технопарка</t>
  </si>
  <si>
    <t>Правительство РС(Я)
МО "Мирнинский район"
АК "АЛРОСА"</t>
  </si>
  <si>
    <t>Развитие агропромышленного комплекса на территории МО "Чуонинский наслег", МО "Ботуобуйинский наслег" и МО "Садынский нациоанльный эвенкийский наслег"</t>
  </si>
  <si>
    <t>с. Арылах
с. Тас-Юрях
с. Сюльдюкар</t>
  </si>
  <si>
    <t>2020-2023</t>
  </si>
  <si>
    <t>Строительство детского сада в г. Мирный</t>
  </si>
  <si>
    <t>Восстановление подземного рудника «Мир»</t>
  </si>
  <si>
    <t>Минтранс РФ
Минтранс РС(Я)</t>
  </si>
  <si>
    <t>МО "Мирнинский район", МО поселений, Дорожный фонд РС (Я)</t>
  </si>
  <si>
    <t>ПАО "Якутскэнерго"
АО "Вилюйская ГЭС-3"</t>
  </si>
  <si>
    <t xml:space="preserve">Газификация г. Удачный и объектов Удачнинского ГОК, вывод из эксплуатации электрокотельных в г. Удачный, перевод на газовое топливо </t>
  </si>
  <si>
    <t>АО "АЛРОСА-Газ"
ООО "ПТВС"
УГОК АК "АЛРОСА" (ПАО)</t>
  </si>
  <si>
    <t>2019-2023</t>
  </si>
  <si>
    <t xml:space="preserve">к решению сессии районного Совета депутатов </t>
  </si>
  <si>
    <t>Мирнинского района</t>
  </si>
  <si>
    <t>Заместитель Главы Администрации МО "Мирнинский район"</t>
  </si>
  <si>
    <t>по экономике и финансам</t>
  </si>
  <si>
    <t>Г.К. Башарин</t>
  </si>
  <si>
    <t>от 19.06.2019г. IV-№9-5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</si>
</sst>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trike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1"/>
      <color rgb="FFC00000"/>
      <name val="Arial Cyr"/>
      <charset val="204"/>
    </font>
    <font>
      <sz val="12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11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9" fillId="0" borderId="0" xfId="0" applyFont="1"/>
    <xf numFmtId="164" fontId="6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3" applyAlignment="1">
      <alignment horizontal="left"/>
    </xf>
    <xf numFmtId="0" fontId="12" fillId="0" borderId="0" xfId="3" applyFont="1"/>
    <xf numFmtId="0" fontId="13" fillId="0" borderId="0" xfId="3" applyFont="1"/>
    <xf numFmtId="0" fontId="14" fillId="0" borderId="0" xfId="3" applyFont="1"/>
    <xf numFmtId="0" fontId="13" fillId="0" borderId="0" xfId="3" applyFont="1" applyAlignment="1">
      <alignment horizontal="center" vertical="center" wrapText="1"/>
    </xf>
    <xf numFmtId="165" fontId="13" fillId="0" borderId="0" xfId="2" applyNumberFormat="1" applyFont="1" applyAlignment="1">
      <alignment horizontal="center" vertical="center" wrapText="1"/>
    </xf>
    <xf numFmtId="0" fontId="13" fillId="0" borderId="0" xfId="3" applyFont="1" applyAlignment="1">
      <alignment horizontal="left" wrapText="1"/>
    </xf>
    <xf numFmtId="0" fontId="11" fillId="0" borderId="0" xfId="3"/>
    <xf numFmtId="0" fontId="12" fillId="0" borderId="0" xfId="3" applyFont="1" applyAlignment="1">
      <alignment horizontal="left" wrapText="1"/>
    </xf>
    <xf numFmtId="0" fontId="15" fillId="0" borderId="0" xfId="0" applyFont="1" applyAlignment="1"/>
    <xf numFmtId="0" fontId="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8" fillId="0" borderId="0" xfId="3" applyFont="1"/>
    <xf numFmtId="0" fontId="9" fillId="0" borderId="0" xfId="3" applyFont="1" applyAlignment="1">
      <alignment horizontal="center"/>
    </xf>
    <xf numFmtId="0" fontId="9" fillId="0" borderId="0" xfId="3" applyFont="1"/>
  </cellXfs>
  <cellStyles count="4">
    <cellStyle name="Гиперссылка" xfId="1" builtinId="8"/>
    <cellStyle name="Обычный" xfId="0" builtinId="0"/>
    <cellStyle name="Обычный 2 2 2" xfId="3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0"/>
    <pageSetUpPr fitToPage="1"/>
  </sheetPr>
  <dimension ref="A1:O81"/>
  <sheetViews>
    <sheetView tabSelected="1" view="pageBreakPreview" zoomScale="60" zoomScaleNormal="85" workbookViewId="0">
      <pane xSplit="4" ySplit="8" topLeftCell="E12" activePane="bottomRight" state="frozen"/>
      <selection pane="topRight" activeCell="E1" sqref="E1"/>
      <selection pane="bottomLeft" activeCell="A10" sqref="A10"/>
      <selection pane="bottomRight" activeCell="F8" sqref="F8"/>
    </sheetView>
  </sheetViews>
  <sheetFormatPr defaultColWidth="9.109375" defaultRowHeight="13.8" x14ac:dyDescent="0.25"/>
  <cols>
    <col min="1" max="1" width="6.33203125" style="1" customWidth="1"/>
    <col min="2" max="2" width="58.44140625" style="1" customWidth="1"/>
    <col min="3" max="3" width="22.5546875" style="1" customWidth="1"/>
    <col min="4" max="4" width="18.6640625" style="1" customWidth="1"/>
    <col min="5" max="5" width="16.5546875" style="1" customWidth="1"/>
    <col min="6" max="6" width="17.5546875" style="1" customWidth="1"/>
    <col min="7" max="16384" width="9.109375" style="1"/>
  </cols>
  <sheetData>
    <row r="1" spans="1:6" ht="15" x14ac:dyDescent="0.25">
      <c r="A1" s="20"/>
      <c r="B1" s="20"/>
      <c r="C1" s="20"/>
      <c r="D1" s="20"/>
      <c r="E1" s="20"/>
      <c r="F1" s="21" t="s">
        <v>0</v>
      </c>
    </row>
    <row r="2" spans="1:6" ht="15.6" x14ac:dyDescent="0.3">
      <c r="A2" s="20"/>
      <c r="B2" s="20"/>
      <c r="C2" s="20"/>
      <c r="D2" s="22" t="s">
        <v>150</v>
      </c>
      <c r="E2" s="32"/>
      <c r="F2" s="32"/>
    </row>
    <row r="3" spans="1:6" ht="15" x14ac:dyDescent="0.25">
      <c r="A3" s="20"/>
      <c r="B3" s="20"/>
      <c r="C3" s="20"/>
      <c r="D3" s="20"/>
      <c r="E3" s="20"/>
      <c r="F3" s="21" t="s">
        <v>155</v>
      </c>
    </row>
    <row r="4" spans="1:6" ht="15" x14ac:dyDescent="0.25">
      <c r="A4" s="33"/>
      <c r="B4" s="20"/>
      <c r="C4" s="20"/>
      <c r="D4" s="20"/>
      <c r="E4" s="20"/>
      <c r="F4" s="20"/>
    </row>
    <row r="5" spans="1:6" ht="15.6" x14ac:dyDescent="0.25">
      <c r="A5" s="34" t="s">
        <v>1</v>
      </c>
      <c r="B5" s="34"/>
      <c r="C5" s="34"/>
      <c r="D5" s="34"/>
      <c r="E5" s="34"/>
      <c r="F5" s="34"/>
    </row>
    <row r="6" spans="1:6" ht="15.6" x14ac:dyDescent="0.25">
      <c r="A6" s="35" t="s">
        <v>151</v>
      </c>
      <c r="B6" s="35"/>
      <c r="C6" s="35"/>
      <c r="D6" s="35"/>
      <c r="E6" s="35"/>
      <c r="F6" s="35"/>
    </row>
    <row r="7" spans="1:6" x14ac:dyDescent="0.25">
      <c r="A7" s="3"/>
    </row>
    <row r="8" spans="1:6" ht="46.8" x14ac:dyDescent="0.25">
      <c r="A8" s="4" t="s">
        <v>2</v>
      </c>
      <c r="B8" s="4" t="s">
        <v>3</v>
      </c>
      <c r="C8" s="4" t="s">
        <v>4</v>
      </c>
      <c r="D8" s="4" t="s">
        <v>5</v>
      </c>
      <c r="E8" s="4" t="s">
        <v>6</v>
      </c>
      <c r="F8" s="4" t="s">
        <v>7</v>
      </c>
    </row>
    <row r="9" spans="1:6" ht="30" customHeight="1" x14ac:dyDescent="0.25">
      <c r="A9" s="8" t="s">
        <v>8</v>
      </c>
      <c r="B9" s="9"/>
      <c r="C9" s="9"/>
      <c r="D9" s="9"/>
      <c r="E9" s="9"/>
      <c r="F9" s="10"/>
    </row>
    <row r="10" spans="1:6" ht="30" x14ac:dyDescent="0.25">
      <c r="A10" s="11">
        <v>1</v>
      </c>
      <c r="B10" s="5" t="s">
        <v>137</v>
      </c>
      <c r="C10" s="5" t="s">
        <v>96</v>
      </c>
      <c r="D10" s="5" t="s">
        <v>9</v>
      </c>
      <c r="E10" s="17">
        <v>13.8</v>
      </c>
      <c r="F10" s="6">
        <v>2018</v>
      </c>
    </row>
    <row r="11" spans="1:6" ht="84" customHeight="1" x14ac:dyDescent="0.25">
      <c r="A11" s="11">
        <v>2</v>
      </c>
      <c r="B11" s="5" t="s">
        <v>13</v>
      </c>
      <c r="C11" s="5" t="s">
        <v>12</v>
      </c>
      <c r="D11" s="5" t="s">
        <v>9</v>
      </c>
      <c r="E11" s="17">
        <v>200.2</v>
      </c>
      <c r="F11" s="6">
        <v>2018</v>
      </c>
    </row>
    <row r="12" spans="1:6" ht="46.5" customHeight="1" x14ac:dyDescent="0.25">
      <c r="A12" s="11">
        <v>3</v>
      </c>
      <c r="B12" s="5" t="s">
        <v>14</v>
      </c>
      <c r="C12" s="5" t="s">
        <v>15</v>
      </c>
      <c r="D12" s="5" t="s">
        <v>9</v>
      </c>
      <c r="E12" s="17">
        <v>100</v>
      </c>
      <c r="F12" s="6">
        <v>2022</v>
      </c>
    </row>
    <row r="13" spans="1:6" ht="109.5" customHeight="1" x14ac:dyDescent="0.25">
      <c r="A13" s="11">
        <v>4</v>
      </c>
      <c r="B13" s="5" t="s">
        <v>17</v>
      </c>
      <c r="C13" s="5" t="s">
        <v>18</v>
      </c>
      <c r="D13" s="5" t="s">
        <v>97</v>
      </c>
      <c r="E13" s="17">
        <v>68</v>
      </c>
      <c r="F13" s="6" t="s">
        <v>16</v>
      </c>
    </row>
    <row r="14" spans="1:6" ht="30" x14ac:dyDescent="0.25">
      <c r="A14" s="11">
        <v>5</v>
      </c>
      <c r="B14" s="5" t="s">
        <v>21</v>
      </c>
      <c r="C14" s="5" t="s">
        <v>18</v>
      </c>
      <c r="D14" s="5" t="s">
        <v>22</v>
      </c>
      <c r="E14" s="17">
        <v>160.69999999999999</v>
      </c>
      <c r="F14" s="13" t="s">
        <v>29</v>
      </c>
    </row>
    <row r="15" spans="1:6" ht="60" x14ac:dyDescent="0.25">
      <c r="A15" s="11">
        <v>6</v>
      </c>
      <c r="B15" s="14" t="s">
        <v>98</v>
      </c>
      <c r="C15" s="5" t="s">
        <v>99</v>
      </c>
      <c r="D15" s="5" t="s">
        <v>9</v>
      </c>
      <c r="E15" s="17">
        <v>415</v>
      </c>
      <c r="F15" s="13" t="s">
        <v>130</v>
      </c>
    </row>
    <row r="16" spans="1:6" ht="45" x14ac:dyDescent="0.25">
      <c r="A16" s="11">
        <v>7</v>
      </c>
      <c r="B16" s="5" t="s">
        <v>24</v>
      </c>
      <c r="C16" s="5" t="s">
        <v>15</v>
      </c>
      <c r="D16" s="5" t="s">
        <v>9</v>
      </c>
      <c r="E16" s="17">
        <v>810</v>
      </c>
      <c r="F16" s="13" t="s">
        <v>101</v>
      </c>
    </row>
    <row r="17" spans="1:6" ht="45" x14ac:dyDescent="0.25">
      <c r="A17" s="11">
        <v>8</v>
      </c>
      <c r="B17" s="5" t="s">
        <v>26</v>
      </c>
      <c r="C17" s="5" t="s">
        <v>27</v>
      </c>
      <c r="D17" s="5" t="s">
        <v>9</v>
      </c>
      <c r="E17" s="17">
        <v>30</v>
      </c>
      <c r="F17" s="6" t="s">
        <v>28</v>
      </c>
    </row>
    <row r="18" spans="1:6" ht="45" x14ac:dyDescent="0.25">
      <c r="A18" s="11">
        <v>9</v>
      </c>
      <c r="B18" s="14" t="s">
        <v>102</v>
      </c>
      <c r="C18" s="5" t="s">
        <v>18</v>
      </c>
      <c r="D18" s="5" t="s">
        <v>9</v>
      </c>
      <c r="E18" s="17">
        <v>277.5</v>
      </c>
      <c r="F18" s="13" t="s">
        <v>39</v>
      </c>
    </row>
    <row r="19" spans="1:6" ht="45" x14ac:dyDescent="0.25">
      <c r="A19" s="11">
        <v>10</v>
      </c>
      <c r="B19" s="5" t="s">
        <v>30</v>
      </c>
      <c r="C19" s="5" t="s">
        <v>31</v>
      </c>
      <c r="D19" s="5" t="s">
        <v>9</v>
      </c>
      <c r="E19" s="18">
        <v>1627.1</v>
      </c>
      <c r="F19" s="13" t="s">
        <v>25</v>
      </c>
    </row>
    <row r="20" spans="1:6" s="16" customFormat="1" ht="30" x14ac:dyDescent="0.25">
      <c r="A20" s="11">
        <v>11</v>
      </c>
      <c r="B20" s="14" t="s">
        <v>142</v>
      </c>
      <c r="C20" s="14" t="s">
        <v>18</v>
      </c>
      <c r="D20" s="14" t="s">
        <v>9</v>
      </c>
      <c r="E20" s="18">
        <v>150</v>
      </c>
      <c r="F20" s="13" t="s">
        <v>39</v>
      </c>
    </row>
    <row r="21" spans="1:6" ht="45" x14ac:dyDescent="0.25">
      <c r="A21" s="11">
        <v>12</v>
      </c>
      <c r="B21" s="5" t="s">
        <v>32</v>
      </c>
      <c r="C21" s="5" t="s">
        <v>31</v>
      </c>
      <c r="D21" s="5" t="s">
        <v>9</v>
      </c>
      <c r="E21" s="17">
        <v>270</v>
      </c>
      <c r="F21" s="6" t="s">
        <v>33</v>
      </c>
    </row>
    <row r="22" spans="1:6" ht="67.5" customHeight="1" x14ac:dyDescent="0.25">
      <c r="A22" s="11">
        <v>13</v>
      </c>
      <c r="B22" s="5" t="s">
        <v>34</v>
      </c>
      <c r="C22" s="5" t="s">
        <v>15</v>
      </c>
      <c r="D22" s="5" t="s">
        <v>103</v>
      </c>
      <c r="E22" s="17">
        <v>430</v>
      </c>
      <c r="F22" s="6" t="s">
        <v>35</v>
      </c>
    </row>
    <row r="23" spans="1:6" ht="45" x14ac:dyDescent="0.25">
      <c r="A23" s="11">
        <v>14</v>
      </c>
      <c r="B23" s="5" t="s">
        <v>36</v>
      </c>
      <c r="C23" s="5" t="s">
        <v>23</v>
      </c>
      <c r="D23" s="5" t="s">
        <v>10</v>
      </c>
      <c r="E23" s="17">
        <v>700</v>
      </c>
      <c r="F23" s="6">
        <v>2018</v>
      </c>
    </row>
    <row r="24" spans="1:6" ht="75" x14ac:dyDescent="0.25">
      <c r="A24" s="11">
        <v>15</v>
      </c>
      <c r="B24" s="5" t="s">
        <v>38</v>
      </c>
      <c r="C24" s="5" t="s">
        <v>104</v>
      </c>
      <c r="D24" s="5" t="s">
        <v>10</v>
      </c>
      <c r="E24" s="17">
        <v>220</v>
      </c>
      <c r="F24" s="6" t="s">
        <v>39</v>
      </c>
    </row>
    <row r="25" spans="1:6" ht="15" x14ac:dyDescent="0.25">
      <c r="A25" s="11">
        <v>16</v>
      </c>
      <c r="B25" s="5" t="s">
        <v>40</v>
      </c>
      <c r="C25" s="5" t="s">
        <v>15</v>
      </c>
      <c r="D25" s="5" t="s">
        <v>11</v>
      </c>
      <c r="E25" s="17">
        <v>100</v>
      </c>
      <c r="F25" s="6">
        <v>2020</v>
      </c>
    </row>
    <row r="26" spans="1:6" ht="75" x14ac:dyDescent="0.25">
      <c r="A26" s="11">
        <v>17</v>
      </c>
      <c r="B26" s="5" t="s">
        <v>41</v>
      </c>
      <c r="C26" s="5" t="s">
        <v>104</v>
      </c>
      <c r="D26" s="5" t="s">
        <v>11</v>
      </c>
      <c r="E26" s="17">
        <v>220</v>
      </c>
      <c r="F26" s="6" t="s">
        <v>39</v>
      </c>
    </row>
    <row r="27" spans="1:6" ht="45" x14ac:dyDescent="0.25">
      <c r="A27" s="11">
        <v>18</v>
      </c>
      <c r="B27" s="5" t="s">
        <v>42</v>
      </c>
      <c r="C27" s="5" t="s">
        <v>15</v>
      </c>
      <c r="D27" s="5" t="s">
        <v>105</v>
      </c>
      <c r="E27" s="17">
        <v>250</v>
      </c>
      <c r="F27" s="6" t="s">
        <v>43</v>
      </c>
    </row>
    <row r="28" spans="1:6" ht="30" x14ac:dyDescent="0.25">
      <c r="A28" s="11">
        <v>19</v>
      </c>
      <c r="B28" s="5" t="s">
        <v>44</v>
      </c>
      <c r="C28" s="5" t="s">
        <v>15</v>
      </c>
      <c r="D28" s="5" t="s">
        <v>45</v>
      </c>
      <c r="E28" s="17">
        <v>350</v>
      </c>
      <c r="F28" s="13" t="s">
        <v>101</v>
      </c>
    </row>
    <row r="29" spans="1:6" ht="75" x14ac:dyDescent="0.25">
      <c r="A29" s="11">
        <v>20</v>
      </c>
      <c r="B29" s="5" t="s">
        <v>46</v>
      </c>
      <c r="C29" s="5" t="s">
        <v>106</v>
      </c>
      <c r="D29" s="5" t="s">
        <v>45</v>
      </c>
      <c r="E29" s="17">
        <v>507.7</v>
      </c>
      <c r="F29" s="6" t="s">
        <v>16</v>
      </c>
    </row>
    <row r="30" spans="1:6" ht="30" customHeight="1" x14ac:dyDescent="0.25">
      <c r="A30" s="8" t="s">
        <v>47</v>
      </c>
      <c r="B30" s="9"/>
      <c r="C30" s="9"/>
      <c r="D30" s="9"/>
      <c r="E30" s="19"/>
      <c r="F30" s="10"/>
    </row>
    <row r="31" spans="1:6" ht="30" x14ac:dyDescent="0.25">
      <c r="A31" s="11">
        <v>21</v>
      </c>
      <c r="B31" s="5" t="s">
        <v>49</v>
      </c>
      <c r="C31" s="5" t="s">
        <v>18</v>
      </c>
      <c r="D31" s="5" t="s">
        <v>9</v>
      </c>
      <c r="E31" s="17">
        <v>1000</v>
      </c>
      <c r="F31" s="13" t="s">
        <v>29</v>
      </c>
    </row>
    <row r="32" spans="1:6" ht="15" x14ac:dyDescent="0.25">
      <c r="A32" s="11">
        <v>22</v>
      </c>
      <c r="B32" s="5" t="s">
        <v>143</v>
      </c>
      <c r="C32" s="5" t="s">
        <v>23</v>
      </c>
      <c r="D32" s="5" t="s">
        <v>9</v>
      </c>
      <c r="E32" s="17">
        <v>73000</v>
      </c>
      <c r="F32" s="13" t="s">
        <v>71</v>
      </c>
    </row>
    <row r="33" spans="1:6" ht="130.5" customHeight="1" x14ac:dyDescent="0.25">
      <c r="A33" s="11">
        <v>23</v>
      </c>
      <c r="B33" s="5" t="s">
        <v>51</v>
      </c>
      <c r="C33" s="5" t="s">
        <v>52</v>
      </c>
      <c r="D33" s="5" t="s">
        <v>9</v>
      </c>
      <c r="E33" s="17">
        <v>10000</v>
      </c>
      <c r="F33" s="6" t="s">
        <v>53</v>
      </c>
    </row>
    <row r="34" spans="1:6" ht="30" x14ac:dyDescent="0.25">
      <c r="A34" s="11">
        <v>24</v>
      </c>
      <c r="B34" s="5" t="s">
        <v>54</v>
      </c>
      <c r="C34" s="5" t="s">
        <v>55</v>
      </c>
      <c r="D34" s="5" t="s">
        <v>9</v>
      </c>
      <c r="E34" s="17">
        <v>500</v>
      </c>
      <c r="F34" s="6" t="s">
        <v>43</v>
      </c>
    </row>
    <row r="35" spans="1:6" ht="30" x14ac:dyDescent="0.25">
      <c r="A35" s="11">
        <v>25</v>
      </c>
      <c r="B35" s="5" t="s">
        <v>56</v>
      </c>
      <c r="C35" s="5" t="s">
        <v>55</v>
      </c>
      <c r="D35" s="5" t="s">
        <v>9</v>
      </c>
      <c r="E35" s="17">
        <v>160</v>
      </c>
      <c r="F35" s="6" t="s">
        <v>43</v>
      </c>
    </row>
    <row r="36" spans="1:6" ht="45" x14ac:dyDescent="0.25">
      <c r="A36" s="11">
        <v>26</v>
      </c>
      <c r="B36" s="14" t="s">
        <v>126</v>
      </c>
      <c r="C36" s="5" t="s">
        <v>57</v>
      </c>
      <c r="D36" s="5" t="s">
        <v>10</v>
      </c>
      <c r="E36" s="17">
        <v>19230.8</v>
      </c>
      <c r="F36" s="13" t="s">
        <v>127</v>
      </c>
    </row>
    <row r="37" spans="1:6" ht="30" x14ac:dyDescent="0.25">
      <c r="A37" s="11">
        <v>27</v>
      </c>
      <c r="B37" s="5" t="s">
        <v>58</v>
      </c>
      <c r="C37" s="5" t="s">
        <v>55</v>
      </c>
      <c r="D37" s="5" t="s">
        <v>10</v>
      </c>
      <c r="E37" s="17">
        <v>20</v>
      </c>
      <c r="F37" s="6" t="s">
        <v>28</v>
      </c>
    </row>
    <row r="38" spans="1:6" ht="30" x14ac:dyDescent="0.25">
      <c r="A38" s="11">
        <v>28</v>
      </c>
      <c r="B38" s="5" t="s">
        <v>60</v>
      </c>
      <c r="C38" s="5" t="s">
        <v>37</v>
      </c>
      <c r="D38" s="5" t="s">
        <v>10</v>
      </c>
      <c r="E38" s="17">
        <v>1470</v>
      </c>
      <c r="F38" s="6" t="s">
        <v>43</v>
      </c>
    </row>
    <row r="39" spans="1:6" ht="30" x14ac:dyDescent="0.25">
      <c r="A39" s="11">
        <v>29</v>
      </c>
      <c r="B39" s="5" t="s">
        <v>61</v>
      </c>
      <c r="C39" s="12"/>
      <c r="D39" s="5" t="s">
        <v>63</v>
      </c>
      <c r="E39" s="17">
        <v>3000</v>
      </c>
      <c r="F39" s="13" t="s">
        <v>101</v>
      </c>
    </row>
    <row r="40" spans="1:6" ht="61.5" customHeight="1" x14ac:dyDescent="0.25">
      <c r="A40" s="11">
        <v>30</v>
      </c>
      <c r="B40" s="14" t="s">
        <v>128</v>
      </c>
      <c r="C40" s="14" t="s">
        <v>129</v>
      </c>
      <c r="D40" s="5" t="s">
        <v>63</v>
      </c>
      <c r="E40" s="17">
        <v>11000</v>
      </c>
      <c r="F40" s="6">
        <v>2020</v>
      </c>
    </row>
    <row r="41" spans="1:6" ht="30" x14ac:dyDescent="0.25">
      <c r="A41" s="11">
        <v>31</v>
      </c>
      <c r="B41" s="5" t="s">
        <v>65</v>
      </c>
      <c r="C41" s="5" t="s">
        <v>55</v>
      </c>
      <c r="D41" s="14" t="s">
        <v>9</v>
      </c>
      <c r="E41" s="17">
        <v>600</v>
      </c>
      <c r="F41" s="13" t="s">
        <v>136</v>
      </c>
    </row>
    <row r="42" spans="1:6" ht="45" x14ac:dyDescent="0.25">
      <c r="A42" s="11">
        <v>32</v>
      </c>
      <c r="B42" s="5" t="s">
        <v>66</v>
      </c>
      <c r="C42" s="5" t="s">
        <v>62</v>
      </c>
      <c r="D42" s="5" t="s">
        <v>19</v>
      </c>
      <c r="E42" s="17">
        <v>222.9</v>
      </c>
      <c r="F42" s="7" t="s">
        <v>16</v>
      </c>
    </row>
    <row r="43" spans="1:6" ht="30" x14ac:dyDescent="0.25">
      <c r="A43" s="11">
        <v>33</v>
      </c>
      <c r="B43" s="5" t="s">
        <v>67</v>
      </c>
      <c r="C43" s="5" t="s">
        <v>37</v>
      </c>
      <c r="D43" s="14" t="s">
        <v>63</v>
      </c>
      <c r="E43" s="17">
        <v>1000</v>
      </c>
      <c r="F43" s="13" t="s">
        <v>130</v>
      </c>
    </row>
    <row r="44" spans="1:6" ht="75" x14ac:dyDescent="0.25">
      <c r="A44" s="11">
        <v>34</v>
      </c>
      <c r="B44" s="14" t="s">
        <v>131</v>
      </c>
      <c r="C44" s="5" t="s">
        <v>107</v>
      </c>
      <c r="D44" s="5" t="s">
        <v>68</v>
      </c>
      <c r="E44" s="17">
        <v>21</v>
      </c>
      <c r="F44" s="13" t="s">
        <v>59</v>
      </c>
    </row>
    <row r="45" spans="1:6" ht="75" x14ac:dyDescent="0.25">
      <c r="A45" s="11">
        <v>35</v>
      </c>
      <c r="B45" s="14" t="s">
        <v>139</v>
      </c>
      <c r="C45" s="14" t="s">
        <v>138</v>
      </c>
      <c r="D45" s="14" t="s">
        <v>140</v>
      </c>
      <c r="E45" s="18">
        <v>831.5</v>
      </c>
      <c r="F45" s="13" t="s">
        <v>141</v>
      </c>
    </row>
    <row r="46" spans="1:6" ht="30" customHeight="1" x14ac:dyDescent="0.25">
      <c r="A46" s="8" t="s">
        <v>69</v>
      </c>
      <c r="B46" s="9"/>
      <c r="C46" s="9"/>
      <c r="D46" s="9"/>
      <c r="E46" s="19"/>
      <c r="F46" s="10"/>
    </row>
    <row r="47" spans="1:6" ht="30" x14ac:dyDescent="0.25">
      <c r="A47" s="11">
        <v>36</v>
      </c>
      <c r="B47" s="14" t="s">
        <v>132</v>
      </c>
      <c r="C47" s="5" t="s">
        <v>70</v>
      </c>
      <c r="D47" s="5" t="s">
        <v>9</v>
      </c>
      <c r="E47" s="17">
        <v>21811.7</v>
      </c>
      <c r="F47" s="13" t="s">
        <v>33</v>
      </c>
    </row>
    <row r="48" spans="1:6" ht="30" x14ac:dyDescent="0.25">
      <c r="A48" s="11">
        <v>37</v>
      </c>
      <c r="B48" s="5" t="s">
        <v>72</v>
      </c>
      <c r="C48" s="5" t="s">
        <v>73</v>
      </c>
      <c r="D48" s="5" t="s">
        <v>9</v>
      </c>
      <c r="E48" s="17">
        <v>75000</v>
      </c>
      <c r="F48" s="6" t="s">
        <v>74</v>
      </c>
    </row>
    <row r="49" spans="1:6" ht="15" x14ac:dyDescent="0.25">
      <c r="A49" s="11">
        <v>38</v>
      </c>
      <c r="B49" s="14" t="s">
        <v>133</v>
      </c>
      <c r="C49" s="5" t="s">
        <v>62</v>
      </c>
      <c r="D49" s="5" t="s">
        <v>9</v>
      </c>
      <c r="E49" s="17">
        <v>134.80000000000001</v>
      </c>
      <c r="F49" s="13" t="s">
        <v>28</v>
      </c>
    </row>
    <row r="50" spans="1:6" ht="49.5" customHeight="1" x14ac:dyDescent="0.25">
      <c r="A50" s="11">
        <v>39</v>
      </c>
      <c r="B50" s="5" t="s">
        <v>76</v>
      </c>
      <c r="C50" s="5" t="s">
        <v>37</v>
      </c>
      <c r="D50" s="14" t="s">
        <v>134</v>
      </c>
      <c r="E50" s="17">
        <v>100</v>
      </c>
      <c r="F50" s="6">
        <v>2018</v>
      </c>
    </row>
    <row r="51" spans="1:6" ht="30" x14ac:dyDescent="0.25">
      <c r="A51" s="11">
        <v>40</v>
      </c>
      <c r="B51" s="14" t="s">
        <v>119</v>
      </c>
      <c r="C51" s="14" t="s">
        <v>37</v>
      </c>
      <c r="D51" s="14" t="s">
        <v>19</v>
      </c>
      <c r="E51" s="18">
        <v>107.2</v>
      </c>
      <c r="F51" s="13">
        <v>2019</v>
      </c>
    </row>
    <row r="52" spans="1:6" ht="30" x14ac:dyDescent="0.25">
      <c r="A52" s="11">
        <v>41</v>
      </c>
      <c r="B52" s="14" t="s">
        <v>120</v>
      </c>
      <c r="C52" s="14" t="s">
        <v>37</v>
      </c>
      <c r="D52" s="14" t="s">
        <v>121</v>
      </c>
      <c r="E52" s="18">
        <v>38</v>
      </c>
      <c r="F52" s="13" t="s">
        <v>33</v>
      </c>
    </row>
    <row r="53" spans="1:6" ht="69.75" customHeight="1" x14ac:dyDescent="0.25">
      <c r="A53" s="11">
        <v>42</v>
      </c>
      <c r="B53" s="5" t="s">
        <v>77</v>
      </c>
      <c r="C53" s="5" t="s">
        <v>144</v>
      </c>
      <c r="D53" s="5" t="s">
        <v>10</v>
      </c>
      <c r="E53" s="17">
        <v>4100</v>
      </c>
      <c r="F53" s="6" t="s">
        <v>53</v>
      </c>
    </row>
    <row r="54" spans="1:6" ht="30" x14ac:dyDescent="0.25">
      <c r="A54" s="11">
        <v>43</v>
      </c>
      <c r="B54" s="5" t="s">
        <v>78</v>
      </c>
      <c r="C54" s="5" t="s">
        <v>75</v>
      </c>
      <c r="D54" s="5" t="s">
        <v>10</v>
      </c>
      <c r="E54" s="17">
        <v>2000</v>
      </c>
      <c r="F54" s="6" t="s">
        <v>79</v>
      </c>
    </row>
    <row r="55" spans="1:6" ht="68.25" customHeight="1" x14ac:dyDescent="0.25">
      <c r="A55" s="11">
        <v>44</v>
      </c>
      <c r="B55" s="14" t="s">
        <v>147</v>
      </c>
      <c r="C55" s="14" t="s">
        <v>148</v>
      </c>
      <c r="D55" s="14" t="s">
        <v>10</v>
      </c>
      <c r="E55" s="18">
        <v>5432.8</v>
      </c>
      <c r="F55" s="13" t="s">
        <v>149</v>
      </c>
    </row>
    <row r="56" spans="1:6" ht="30" x14ac:dyDescent="0.25">
      <c r="A56" s="11">
        <v>45</v>
      </c>
      <c r="B56" s="14" t="s">
        <v>123</v>
      </c>
      <c r="C56" s="14"/>
      <c r="D56" s="14" t="s">
        <v>68</v>
      </c>
      <c r="E56" s="18"/>
      <c r="F56" s="13" t="s">
        <v>91</v>
      </c>
    </row>
    <row r="57" spans="1:6" ht="30" x14ac:dyDescent="0.25">
      <c r="A57" s="11">
        <v>46</v>
      </c>
      <c r="B57" s="14" t="s">
        <v>124</v>
      </c>
      <c r="C57" s="14"/>
      <c r="D57" s="14" t="s">
        <v>20</v>
      </c>
      <c r="E57" s="18"/>
      <c r="F57" s="13" t="s">
        <v>91</v>
      </c>
    </row>
    <row r="58" spans="1:6" ht="75" x14ac:dyDescent="0.25">
      <c r="A58" s="11">
        <v>47</v>
      </c>
      <c r="B58" s="5" t="s">
        <v>80</v>
      </c>
      <c r="C58" s="5" t="s">
        <v>145</v>
      </c>
      <c r="D58" s="5" t="s">
        <v>63</v>
      </c>
      <c r="E58" s="17">
        <v>1052</v>
      </c>
      <c r="F58" s="6" t="s">
        <v>59</v>
      </c>
    </row>
    <row r="59" spans="1:6" ht="45" x14ac:dyDescent="0.25">
      <c r="A59" s="11">
        <v>48</v>
      </c>
      <c r="B59" s="5" t="s">
        <v>81</v>
      </c>
      <c r="C59" s="5" t="s">
        <v>146</v>
      </c>
      <c r="D59" s="5" t="s">
        <v>82</v>
      </c>
      <c r="E59" s="17">
        <v>4420.8</v>
      </c>
      <c r="F59" s="13" t="s">
        <v>135</v>
      </c>
    </row>
    <row r="60" spans="1:6" ht="60" x14ac:dyDescent="0.25">
      <c r="A60" s="11">
        <v>49</v>
      </c>
      <c r="B60" s="5" t="s">
        <v>83</v>
      </c>
      <c r="C60" s="5" t="s">
        <v>108</v>
      </c>
      <c r="D60" s="5" t="s">
        <v>84</v>
      </c>
      <c r="E60" s="17">
        <v>32.4</v>
      </c>
      <c r="F60" s="6" t="s">
        <v>16</v>
      </c>
    </row>
    <row r="61" spans="1:6" ht="45" x14ac:dyDescent="0.25">
      <c r="A61" s="11">
        <v>50</v>
      </c>
      <c r="B61" s="5" t="s">
        <v>122</v>
      </c>
      <c r="C61" s="5" t="s">
        <v>75</v>
      </c>
      <c r="D61" s="5" t="s">
        <v>19</v>
      </c>
      <c r="E61" s="17">
        <v>75</v>
      </c>
      <c r="F61" s="6" t="s">
        <v>85</v>
      </c>
    </row>
    <row r="62" spans="1:6" ht="107.25" customHeight="1" x14ac:dyDescent="0.25">
      <c r="A62" s="11">
        <v>51</v>
      </c>
      <c r="B62" s="5" t="s">
        <v>86</v>
      </c>
      <c r="C62" s="5" t="s">
        <v>109</v>
      </c>
      <c r="D62" s="5" t="s">
        <v>110</v>
      </c>
      <c r="E62" s="17">
        <v>600</v>
      </c>
      <c r="F62" s="13" t="s">
        <v>16</v>
      </c>
    </row>
    <row r="63" spans="1:6" ht="30" x14ac:dyDescent="0.25">
      <c r="A63" s="11">
        <v>52</v>
      </c>
      <c r="B63" s="14" t="s">
        <v>111</v>
      </c>
      <c r="C63" s="14" t="s">
        <v>18</v>
      </c>
      <c r="D63" s="14" t="s">
        <v>9</v>
      </c>
      <c r="E63" s="18">
        <v>230</v>
      </c>
      <c r="F63" s="13" t="s">
        <v>29</v>
      </c>
    </row>
    <row r="64" spans="1:6" ht="30" x14ac:dyDescent="0.25">
      <c r="A64" s="11">
        <v>53</v>
      </c>
      <c r="B64" s="14" t="s">
        <v>112</v>
      </c>
      <c r="C64" s="14" t="s">
        <v>27</v>
      </c>
      <c r="D64" s="14" t="s">
        <v>9</v>
      </c>
      <c r="E64" s="18">
        <v>17.2</v>
      </c>
      <c r="F64" s="13" t="s">
        <v>100</v>
      </c>
    </row>
    <row r="65" spans="1:15" ht="30" x14ac:dyDescent="0.25">
      <c r="A65" s="11">
        <v>54</v>
      </c>
      <c r="B65" s="14" t="s">
        <v>113</v>
      </c>
      <c r="C65" s="14" t="s">
        <v>114</v>
      </c>
      <c r="D65" s="14" t="s">
        <v>9</v>
      </c>
      <c r="E65" s="18"/>
      <c r="F65" s="13" t="s">
        <v>48</v>
      </c>
    </row>
    <row r="66" spans="1:15" ht="30" x14ac:dyDescent="0.25">
      <c r="A66" s="11">
        <v>55</v>
      </c>
      <c r="B66" s="14" t="s">
        <v>115</v>
      </c>
      <c r="C66" s="14" t="s">
        <v>18</v>
      </c>
      <c r="D66" s="14" t="s">
        <v>45</v>
      </c>
      <c r="E66" s="18">
        <v>14</v>
      </c>
      <c r="F66" s="13" t="s">
        <v>48</v>
      </c>
    </row>
    <row r="67" spans="1:15" ht="30" x14ac:dyDescent="0.25">
      <c r="A67" s="11">
        <v>56</v>
      </c>
      <c r="B67" s="14" t="s">
        <v>116</v>
      </c>
      <c r="C67" s="14" t="s">
        <v>18</v>
      </c>
      <c r="D67" s="14" t="s">
        <v>84</v>
      </c>
      <c r="E67" s="18">
        <v>8.5</v>
      </c>
      <c r="F67" s="13" t="s">
        <v>64</v>
      </c>
    </row>
    <row r="68" spans="1:15" ht="30" x14ac:dyDescent="0.25">
      <c r="A68" s="11">
        <v>57</v>
      </c>
      <c r="B68" s="14" t="s">
        <v>117</v>
      </c>
      <c r="C68" s="14" t="s">
        <v>118</v>
      </c>
      <c r="D68" s="14" t="s">
        <v>20</v>
      </c>
      <c r="E68" s="18">
        <v>4</v>
      </c>
      <c r="F68" s="13" t="s">
        <v>53</v>
      </c>
    </row>
    <row r="69" spans="1:15" ht="30" customHeight="1" x14ac:dyDescent="0.25">
      <c r="A69" s="8" t="s">
        <v>87</v>
      </c>
      <c r="B69" s="9"/>
      <c r="C69" s="9"/>
      <c r="D69" s="9"/>
      <c r="E69" s="19"/>
      <c r="F69" s="10"/>
    </row>
    <row r="70" spans="1:15" ht="35.25" customHeight="1" x14ac:dyDescent="0.25">
      <c r="A70" s="11">
        <v>58</v>
      </c>
      <c r="B70" s="5" t="s">
        <v>88</v>
      </c>
      <c r="C70" s="5" t="s">
        <v>89</v>
      </c>
      <c r="D70" s="5" t="s">
        <v>9</v>
      </c>
      <c r="E70" s="17">
        <v>70</v>
      </c>
      <c r="F70" s="13" t="s">
        <v>50</v>
      </c>
    </row>
    <row r="71" spans="1:15" ht="30" x14ac:dyDescent="0.25">
      <c r="A71" s="11">
        <v>59</v>
      </c>
      <c r="B71" s="5" t="s">
        <v>90</v>
      </c>
      <c r="C71" s="5" t="s">
        <v>55</v>
      </c>
      <c r="D71" s="5" t="s">
        <v>9</v>
      </c>
      <c r="E71" s="17">
        <v>700</v>
      </c>
      <c r="F71" s="6" t="s">
        <v>91</v>
      </c>
    </row>
    <row r="72" spans="1:15" ht="30" x14ac:dyDescent="0.25">
      <c r="A72" s="11">
        <v>60</v>
      </c>
      <c r="B72" s="5" t="s">
        <v>92</v>
      </c>
      <c r="C72" s="5" t="s">
        <v>55</v>
      </c>
      <c r="D72" s="5" t="s">
        <v>10</v>
      </c>
      <c r="E72" s="17">
        <v>200</v>
      </c>
      <c r="F72" s="6" t="s">
        <v>33</v>
      </c>
    </row>
    <row r="73" spans="1:15" ht="30" x14ac:dyDescent="0.25">
      <c r="A73" s="11">
        <v>61</v>
      </c>
      <c r="B73" s="5" t="s">
        <v>93</v>
      </c>
      <c r="C73" s="5" t="s">
        <v>55</v>
      </c>
      <c r="D73" s="5" t="s">
        <v>10</v>
      </c>
      <c r="E73" s="17">
        <v>800</v>
      </c>
      <c r="F73" s="6" t="s">
        <v>94</v>
      </c>
    </row>
    <row r="74" spans="1:15" ht="45" x14ac:dyDescent="0.25">
      <c r="A74" s="11">
        <v>62</v>
      </c>
      <c r="B74" s="14" t="s">
        <v>125</v>
      </c>
      <c r="C74" s="14" t="s">
        <v>18</v>
      </c>
      <c r="D74" s="14" t="s">
        <v>63</v>
      </c>
      <c r="E74" s="18">
        <v>321.39999999999998</v>
      </c>
      <c r="F74" s="13" t="s">
        <v>50</v>
      </c>
    </row>
    <row r="75" spans="1:15" ht="30" customHeight="1" x14ac:dyDescent="0.25">
      <c r="A75" s="6"/>
      <c r="B75" s="4" t="s">
        <v>95</v>
      </c>
      <c r="C75" s="4"/>
      <c r="D75" s="4"/>
      <c r="E75" s="15">
        <f>SUM(E10:E74)</f>
        <v>246225.99999999997</v>
      </c>
      <c r="F75" s="6"/>
    </row>
    <row r="76" spans="1:15" ht="17.399999999999999" x14ac:dyDescent="0.25">
      <c r="A76" s="2"/>
    </row>
    <row r="77" spans="1:15" ht="17.399999999999999" x14ac:dyDescent="0.25">
      <c r="A77" s="2"/>
    </row>
    <row r="78" spans="1:15" ht="17.399999999999999" x14ac:dyDescent="0.25">
      <c r="A78" s="2"/>
    </row>
    <row r="80" spans="1:15" s="30" customFormat="1" x14ac:dyDescent="0.25">
      <c r="A80" s="23"/>
      <c r="B80" s="36" t="s">
        <v>152</v>
      </c>
      <c r="C80" s="37"/>
      <c r="D80" s="38"/>
      <c r="E80" s="36" t="s">
        <v>154</v>
      </c>
      <c r="F80" s="25"/>
      <c r="G80" s="25"/>
      <c r="H80" s="26"/>
      <c r="I80" s="24"/>
      <c r="J80" s="27"/>
      <c r="K80" s="27"/>
      <c r="L80" s="28"/>
      <c r="M80" s="24"/>
      <c r="N80" s="27"/>
      <c r="O80" s="29"/>
    </row>
    <row r="81" spans="1:15" s="30" customFormat="1" ht="14.4" customHeight="1" x14ac:dyDescent="0.25">
      <c r="A81" s="23"/>
      <c r="B81" s="36" t="s">
        <v>153</v>
      </c>
      <c r="C81" s="37"/>
      <c r="D81" s="38"/>
      <c r="E81" s="38"/>
      <c r="F81" s="25"/>
      <c r="G81" s="25"/>
      <c r="H81" s="26"/>
      <c r="I81" s="24"/>
      <c r="J81" s="27"/>
      <c r="K81" s="27"/>
      <c r="L81" s="28"/>
      <c r="M81" s="24"/>
      <c r="N81" s="27"/>
      <c r="O81" s="31"/>
    </row>
  </sheetData>
  <mergeCells count="3">
    <mergeCell ref="A5:F5"/>
    <mergeCell ref="A6:F6"/>
    <mergeCell ref="D2:F2"/>
  </mergeCells>
  <hyperlinks>
    <hyperlink ref="A6" location="_ftn1" display="_ftn1"/>
  </hyperlinks>
  <pageMargins left="1.1811023622047245" right="0.78740157480314965" top="0.78740157480314965" bottom="0.78740157480314965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Чистовик</vt:lpstr>
      <vt:lpstr>Чистовик!_ftn1</vt:lpstr>
      <vt:lpstr>Чистовик!_ftnref1</vt:lpstr>
      <vt:lpstr>Чистовик!_Toc503744763</vt:lpstr>
      <vt:lpstr>Чистовик!Заголовки_для_печати</vt:lpstr>
      <vt:lpstr>Чистовик!Область_печати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2019-06-20T03:06:45Z</dcterms:modified>
</cp:coreProperties>
</file>