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Table1!$2:$6</definedName>
  </definedNames>
  <calcPr calcId="125725"/>
</workbook>
</file>

<file path=xl/calcChain.xml><?xml version="1.0" encoding="utf-8"?>
<calcChain xmlns="http://schemas.openxmlformats.org/spreadsheetml/2006/main">
  <c r="F6" i="1"/>
  <c r="D12" l="1"/>
  <c r="D11" s="1"/>
  <c r="D7"/>
  <c r="D13"/>
  <c r="D15"/>
  <c r="D17"/>
  <c r="D9"/>
  <c r="D6" l="1"/>
</calcChain>
</file>

<file path=xl/sharedStrings.xml><?xml version="1.0" encoding="utf-8"?>
<sst xmlns="http://schemas.openxmlformats.org/spreadsheetml/2006/main" count="44" uniqueCount="34">
  <si>
    <t/>
  </si>
  <si>
    <t>рубли</t>
  </si>
  <si>
    <t>Наименование</t>
  </si>
  <si>
    <t>ЦСР</t>
  </si>
  <si>
    <t>ВР</t>
  </si>
  <si>
    <t>Сумма на 2019 год</t>
  </si>
  <si>
    <t>ВСЕГО</t>
  </si>
  <si>
    <t>Развитие культуры</t>
  </si>
  <si>
    <t>10 0 00 00000</t>
  </si>
  <si>
    <t>10 2 00 10002</t>
  </si>
  <si>
    <t>200</t>
  </si>
  <si>
    <t>Развитие физической культуры и спорта</t>
  </si>
  <si>
    <t>14 0 00 00000</t>
  </si>
  <si>
    <t>14 2 00 10010</t>
  </si>
  <si>
    <t>Социальная поддержка граждан</t>
  </si>
  <si>
    <t>15 0 00 00000</t>
  </si>
  <si>
    <t>15 3 00 71020</t>
  </si>
  <si>
    <t>300</t>
  </si>
  <si>
    <t>Обеспечение безопасности жизнедеятельности населения Республики Саха (Якутия)</t>
  </si>
  <si>
    <t>22 0 00 00000</t>
  </si>
  <si>
    <t>22 2 00 10050</t>
  </si>
  <si>
    <t>Формирование современной городской среды на территории Республики Саха (Якутия)</t>
  </si>
  <si>
    <t>23 0 00 00000</t>
  </si>
  <si>
    <t>МП " Развитие физической культуры и спорта на территории МО "Поселок Алмазный" Мирнинского  района РС(Я)</t>
  </si>
  <si>
    <t>МП " Алмазный,доброжелательный к детям" на 2017-2021 гг."</t>
  </si>
  <si>
    <t>МП "Развитие культуры на территории МО "Поселок Алмазный" Мирнинского района Республики Саха Якутия на 2017-2021 гг"</t>
  </si>
  <si>
    <t>МП " Совершенствование гражданской обороны,защиты населения и территорий МО "Поселок Алмазный" Мирнинского района РС(Я) от чрезвычайных ситуаций мирного и военного времени на 2017-2019 годы"</t>
  </si>
  <si>
    <t>МП " Формирование комфортной городской  среды МО "Поселок Алмазный" (Уличное освещение)</t>
  </si>
  <si>
    <t>23 2 00 10000</t>
  </si>
  <si>
    <t>Обьем расходов на реализацию муниципальных  программ МО "Поселок Алмазный" Мирнинского района РС(Я)на 2019 год</t>
  </si>
  <si>
    <t xml:space="preserve"> Строительство, реконструкция автомобильных дорог местного значения </t>
  </si>
  <si>
    <t>18 5 00 10010</t>
  </si>
  <si>
    <t>Дорожное хозяйство</t>
  </si>
  <si>
    <r>
      <t>Приложение №5
к решению сессии Алмазнинского поселкового Совета
№</t>
    </r>
    <r>
      <rPr>
        <u/>
        <sz val="10"/>
        <color rgb="FF000000"/>
        <rFont val="Times New Roman"/>
        <family val="1"/>
        <charset val="204"/>
      </rPr>
      <t>_Y111-1</t>
    </r>
    <r>
      <rPr>
        <sz val="10"/>
        <color rgb="FF000000"/>
        <rFont val="Times New Roman"/>
        <family val="2"/>
      </rPr>
      <t xml:space="preserve">  от «_</t>
    </r>
    <r>
      <rPr>
        <u/>
        <sz val="10"/>
        <color rgb="FF000000"/>
        <rFont val="Times New Roman"/>
        <family val="1"/>
        <charset val="204"/>
      </rPr>
      <t>26</t>
    </r>
    <r>
      <rPr>
        <sz val="10"/>
        <color rgb="FF000000"/>
        <rFont val="Times New Roman"/>
        <family val="2"/>
      </rPr>
      <t>_» __</t>
    </r>
    <r>
      <rPr>
        <u/>
        <sz val="10"/>
        <color rgb="FF000000"/>
        <rFont val="Times New Roman"/>
        <family val="1"/>
        <charset val="204"/>
      </rPr>
      <t>декабря</t>
    </r>
    <r>
      <rPr>
        <sz val="10"/>
        <color rgb="FF000000"/>
        <rFont val="Times New Roman"/>
        <family val="2"/>
      </rPr>
      <t>____ 2018  года</t>
    </r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</si>
</sst>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family val="2"/>
    </font>
    <font>
      <sz val="12"/>
      <color rgb="FF000000"/>
      <name val="Times New Roman"/>
    </font>
    <font>
      <b/>
      <sz val="10"/>
      <color rgb="FF000000"/>
      <name val="Times New Roman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2" fontId="0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view="pageBreakPreview" zoomScaleNormal="100" zoomScaleSheetLayoutView="100" workbookViewId="0">
      <selection activeCell="A2" sqref="A2:D2"/>
    </sheetView>
  </sheetViews>
  <sheetFormatPr defaultRowHeight="12.75"/>
  <cols>
    <col min="1" max="1" width="75.33203125" customWidth="1"/>
    <col min="2" max="2" width="15" customWidth="1"/>
    <col min="3" max="3" width="11.5" customWidth="1"/>
    <col min="4" max="4" width="15" customWidth="1"/>
    <col min="6" max="6" width="24" customWidth="1"/>
  </cols>
  <sheetData>
    <row r="1" spans="1:6">
      <c r="A1" t="s">
        <v>0</v>
      </c>
    </row>
    <row r="2" spans="1:6" ht="45" customHeight="1">
      <c r="A2" s="16" t="s">
        <v>33</v>
      </c>
      <c r="B2" s="16"/>
      <c r="C2" s="16"/>
      <c r="D2" s="16"/>
    </row>
    <row r="3" spans="1:6" ht="34.5" customHeight="1">
      <c r="A3" s="17" t="s">
        <v>29</v>
      </c>
      <c r="B3" s="17"/>
      <c r="C3" s="17"/>
      <c r="D3" s="17"/>
    </row>
    <row r="4" spans="1:6" ht="20.25" hidden="1" customHeight="1">
      <c r="A4" s="18" t="s">
        <v>1</v>
      </c>
      <c r="B4" s="18"/>
      <c r="C4" s="18"/>
      <c r="D4" s="18"/>
    </row>
    <row r="5" spans="1:6" ht="43.5" customHeight="1">
      <c r="A5" s="1" t="s">
        <v>2</v>
      </c>
      <c r="B5" s="1" t="s">
        <v>3</v>
      </c>
      <c r="C5" s="1" t="s">
        <v>4</v>
      </c>
      <c r="D5" s="1" t="s">
        <v>5</v>
      </c>
    </row>
    <row r="6" spans="1:6" ht="19.7" customHeight="1">
      <c r="A6" s="2" t="s">
        <v>6</v>
      </c>
      <c r="B6" s="1" t="s">
        <v>0</v>
      </c>
      <c r="C6" s="1" t="s">
        <v>0</v>
      </c>
      <c r="D6" s="3">
        <f>D7+D9+D11+D13+D15+D17</f>
        <v>1523393.0299999998</v>
      </c>
      <c r="F6" s="15">
        <f>D7+D9+D11+D13+D15+D17</f>
        <v>1523393.0299999998</v>
      </c>
    </row>
    <row r="7" spans="1:6" ht="17.45" customHeight="1">
      <c r="A7" s="4" t="s">
        <v>18</v>
      </c>
      <c r="B7" s="5" t="s">
        <v>19</v>
      </c>
      <c r="C7" s="5" t="s">
        <v>0</v>
      </c>
      <c r="D7" s="6">
        <f>D8</f>
        <v>100000</v>
      </c>
    </row>
    <row r="8" spans="1:6" ht="28.9" customHeight="1">
      <c r="A8" s="9" t="s">
        <v>26</v>
      </c>
      <c r="B8" s="7" t="s">
        <v>20</v>
      </c>
      <c r="C8" s="7" t="s">
        <v>10</v>
      </c>
      <c r="D8" s="8">
        <v>100000</v>
      </c>
    </row>
    <row r="9" spans="1:6" s="14" customFormat="1" ht="15" customHeight="1">
      <c r="A9" s="11" t="s">
        <v>32</v>
      </c>
      <c r="B9" s="12" t="s">
        <v>31</v>
      </c>
      <c r="C9" s="12"/>
      <c r="D9" s="13">
        <f>D10</f>
        <v>116283.59</v>
      </c>
    </row>
    <row r="10" spans="1:6" ht="28.9" customHeight="1">
      <c r="A10" s="9" t="s">
        <v>30</v>
      </c>
      <c r="B10" s="7" t="s">
        <v>31</v>
      </c>
      <c r="C10" s="7">
        <v>244</v>
      </c>
      <c r="D10" s="8">
        <v>116283.59</v>
      </c>
    </row>
    <row r="11" spans="1:6" ht="31.15" customHeight="1">
      <c r="A11" s="4" t="s">
        <v>21</v>
      </c>
      <c r="B11" s="5" t="s">
        <v>22</v>
      </c>
      <c r="C11" s="5" t="s">
        <v>0</v>
      </c>
      <c r="D11" s="6">
        <f>D12</f>
        <v>680293.44</v>
      </c>
    </row>
    <row r="12" spans="1:6" ht="31.9" customHeight="1">
      <c r="A12" s="9" t="s">
        <v>27</v>
      </c>
      <c r="B12" s="7" t="s">
        <v>28</v>
      </c>
      <c r="C12" s="7">
        <v>200</v>
      </c>
      <c r="D12" s="10">
        <f>301995.44+378298</f>
        <v>680293.44</v>
      </c>
    </row>
    <row r="13" spans="1:6" ht="14.45" customHeight="1">
      <c r="A13" s="4" t="s">
        <v>7</v>
      </c>
      <c r="B13" s="5" t="s">
        <v>8</v>
      </c>
      <c r="C13" s="5" t="s">
        <v>0</v>
      </c>
      <c r="D13" s="6">
        <f>D14</f>
        <v>300000</v>
      </c>
    </row>
    <row r="14" spans="1:6" ht="28.9" customHeight="1">
      <c r="A14" s="9" t="s">
        <v>25</v>
      </c>
      <c r="B14" s="7" t="s">
        <v>9</v>
      </c>
      <c r="C14" s="7" t="s">
        <v>10</v>
      </c>
      <c r="D14" s="8">
        <v>300000</v>
      </c>
    </row>
    <row r="15" spans="1:6" ht="14.45" customHeight="1">
      <c r="A15" s="4" t="s">
        <v>14</v>
      </c>
      <c r="B15" s="5" t="s">
        <v>15</v>
      </c>
      <c r="C15" s="5" t="s">
        <v>0</v>
      </c>
      <c r="D15" s="6">
        <f>D16</f>
        <v>176816</v>
      </c>
    </row>
    <row r="16" spans="1:6" ht="14.45" customHeight="1">
      <c r="A16" s="9" t="s">
        <v>24</v>
      </c>
      <c r="B16" s="7" t="s">
        <v>16</v>
      </c>
      <c r="C16" s="7" t="s">
        <v>17</v>
      </c>
      <c r="D16" s="8">
        <v>176816</v>
      </c>
    </row>
    <row r="17" spans="1:4" ht="14.45" customHeight="1">
      <c r="A17" s="4" t="s">
        <v>11</v>
      </c>
      <c r="B17" s="5" t="s">
        <v>12</v>
      </c>
      <c r="C17" s="5" t="s">
        <v>0</v>
      </c>
      <c r="D17" s="6">
        <f>D18</f>
        <v>150000</v>
      </c>
    </row>
    <row r="18" spans="1:4" ht="28.9" customHeight="1">
      <c r="A18" s="9" t="s">
        <v>23</v>
      </c>
      <c r="B18" s="7" t="s">
        <v>13</v>
      </c>
      <c r="C18" s="7" t="s">
        <v>10</v>
      </c>
      <c r="D18" s="8">
        <v>150000</v>
      </c>
    </row>
  </sheetData>
  <mergeCells count="3">
    <mergeCell ref="A2:D2"/>
    <mergeCell ref="A3:D3"/>
    <mergeCell ref="A4:D4"/>
  </mergeCells>
  <pageMargins left="0" right="0" top="0.39370078740157483" bottom="0.39370078740157483" header="0.31496062992125984" footer="0.31496062992125984"/>
  <pageSetup paperSize="9" scale="8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бухгалтер2</cp:lastModifiedBy>
  <cp:lastPrinted>2018-11-27T05:52:30Z</cp:lastPrinted>
  <dcterms:created xsi:type="dcterms:W3CDTF">2006-09-16T00:00:00Z</dcterms:created>
  <dcterms:modified xsi:type="dcterms:W3CDTF">2018-12-27T23:19:10Z</dcterms:modified>
</cp:coreProperties>
</file>