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05" windowWidth="9705" windowHeight="1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  <definedName name="_xlnm.Print_Area" localSheetId="0">Лист1!$A$1:$Q$51</definedName>
  </definedNames>
  <calcPr calcId="145621"/>
</workbook>
</file>

<file path=xl/calcChain.xml><?xml version="1.0" encoding="utf-8"?>
<calcChain xmlns="http://schemas.openxmlformats.org/spreadsheetml/2006/main">
  <c r="O39" i="1" l="1"/>
  <c r="P39" i="1"/>
  <c r="N39" i="1"/>
  <c r="N28" i="1"/>
  <c r="P28" i="1"/>
  <c r="O28" i="1"/>
  <c r="O14" i="1"/>
  <c r="P14" i="1"/>
  <c r="N14" i="1"/>
  <c r="L28" i="1"/>
  <c r="M28" i="1"/>
  <c r="K28" i="1"/>
  <c r="N49" i="1" l="1"/>
  <c r="O49" i="1"/>
  <c r="P49" i="1"/>
</calcChain>
</file>

<file path=xl/sharedStrings.xml><?xml version="1.0" encoding="utf-8"?>
<sst xmlns="http://schemas.openxmlformats.org/spreadsheetml/2006/main" count="348" uniqueCount="172">
  <si>
    <t>Ответственный исполнитель</t>
  </si>
  <si>
    <t>Вид документа</t>
  </si>
  <si>
    <t>Целевой показатель</t>
  </si>
  <si>
    <t>Ед. изм.</t>
  </si>
  <si>
    <t>Бюджетный эффект от реализации мероприятия</t>
  </si>
  <si>
    <t>Да/Нет</t>
  </si>
  <si>
    <t>Да</t>
  </si>
  <si>
    <t>-</t>
  </si>
  <si>
    <t>Ежегодно</t>
  </si>
  <si>
    <t>2.2.</t>
  </si>
  <si>
    <t>Ежеквартально</t>
  </si>
  <si>
    <t>Количество заявок, поступивших в уполномоченный орган</t>
  </si>
  <si>
    <t>единиц</t>
  </si>
  <si>
    <t>Снижение затрат на разработку проектной документации</t>
  </si>
  <si>
    <t>штук</t>
  </si>
  <si>
    <t>Снижение затрат на строительство объектов</t>
  </si>
  <si>
    <t>1.1.</t>
  </si>
  <si>
    <t>1.3.</t>
  </si>
  <si>
    <t>2.1.</t>
  </si>
  <si>
    <t>3.1.</t>
  </si>
  <si>
    <t>3.2.</t>
  </si>
  <si>
    <t>5.1.</t>
  </si>
  <si>
    <t>5.2.</t>
  </si>
  <si>
    <t>1</t>
  </si>
  <si>
    <t>№</t>
  </si>
  <si>
    <t xml:space="preserve">Мероприятия </t>
  </si>
  <si>
    <t>Срок исполнения</t>
  </si>
  <si>
    <t>Значение целевого показателя</t>
  </si>
  <si>
    <t>Постоянно</t>
  </si>
  <si>
    <t>Наличие нормативного правового акта</t>
  </si>
  <si>
    <t>Количество единиц проектной документации</t>
  </si>
  <si>
    <t>Количество объектов, построенных с использованием технологий быстровозводимых конструкций</t>
  </si>
  <si>
    <t>_______________________________________</t>
  </si>
  <si>
    <t>ВСЕГО:</t>
  </si>
  <si>
    <t>1.2.</t>
  </si>
  <si>
    <t xml:space="preserve">Аналитический доклад </t>
  </si>
  <si>
    <t>Снижение финансовой нагрузки на  бюджет МО "Мирнинский район"</t>
  </si>
  <si>
    <t>Наличие нормативно-правового акта</t>
  </si>
  <si>
    <t>Наличие отчетности</t>
  </si>
  <si>
    <t>Применение при строительстве объектов типовой проектной документации</t>
  </si>
  <si>
    <t>Расширение применения при строительстве объектов технологий быстровозводимых конструкций</t>
  </si>
  <si>
    <t>Отчет ежеквартально, в срок до 15 числа месяца, следующего за отчетным периодом</t>
  </si>
  <si>
    <t>Бюджетная экономия, тыс. рублей</t>
  </si>
  <si>
    <t xml:space="preserve">Соблюдение фонда оплаты труда </t>
  </si>
  <si>
    <t>Информационная записка</t>
  </si>
  <si>
    <t>2.3.</t>
  </si>
  <si>
    <t xml:space="preserve">Обеспечение исполнения целевых индикаторов в части повышения оплаты труда отдельных категорий работников бюджетной сферы в соответствии с Указом Президента Республики Саха (Якутия) от 29.08.2012 г. № 1616 "О Концепции повышения заработной платы работников учреждений бюджетного сектора экономики и минимальной заработной платы в Республике Саха (Якутия) на 2012-2017 годы", определенных "дорожными картами" </t>
  </si>
  <si>
    <t>Количество единиц объектов капитального строительства</t>
  </si>
  <si>
    <t>Сокращение расходов бюджета МО "Мирнинский район"</t>
  </si>
  <si>
    <t>Контроль за обоснованностью закупок, начальных (максимальных) цен контрактов, комплектности приобретаемого товара, его технических характеристик</t>
  </si>
  <si>
    <t>Особый контроль за строгим соблюдением исполнения контракта: цена, сроки, количественные и качественные характеристики</t>
  </si>
  <si>
    <t>Наличие реестра</t>
  </si>
  <si>
    <t>2.7.</t>
  </si>
  <si>
    <t>Эффективное использование бюджетных средств МО "Мирнинский район"</t>
  </si>
  <si>
    <t>1. Оптимизация расходов на муниципальное управление</t>
  </si>
  <si>
    <t>2019-2021</t>
  </si>
  <si>
    <t>Проведение анализа полномочий и функций органов местного самоуправления с целью выявления и устранения дублирующих функций</t>
  </si>
  <si>
    <t>да</t>
  </si>
  <si>
    <t>Сдерживание увеличения бюджетных расходов</t>
  </si>
  <si>
    <t xml:space="preserve">Упорядочение организационно-штатной структуры органов местного самоуправления </t>
  </si>
  <si>
    <t>2. Оптимизация расходов на содержание бюджетной сети, а также численности работников бюджетной сферы</t>
  </si>
  <si>
    <t>Упорядочение структуры муниципальных учреждений (мероприятие не предусматривает сокращение штатных единиц)</t>
  </si>
  <si>
    <t>ед.измерения</t>
  </si>
  <si>
    <t xml:space="preserve">Сводный рейтинг </t>
  </si>
  <si>
    <t>Публикация данных мониторинга качества финансового менеджмента главных распорядителей бюджетных средств МО "Мирнинский район"</t>
  </si>
  <si>
    <t>да/нет</t>
  </si>
  <si>
    <t>ежегодно, 2 квартал</t>
  </si>
  <si>
    <t>тыс.руб.</t>
  </si>
  <si>
    <t>3. Повышение эффективности муниципальных закупок</t>
  </si>
  <si>
    <t>Оптимизация субсидий, предоставляемых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услуг, и внесение изменений в  условия и порядки предоставления субсидий в части повышения эффективности использования  бюджетных средств и достижения показателей результативности.</t>
  </si>
  <si>
    <t>Анализ целесообразности строительства объектов, предполагаемых к участию в государственных программах РФ (федеральных целевых программ)</t>
  </si>
  <si>
    <t>1.4.</t>
  </si>
  <si>
    <t>1.5.</t>
  </si>
  <si>
    <t>Отчет по итогам реализации муниципальных программ</t>
  </si>
  <si>
    <t>Повышение эффективности бюджетных расходов, соблюдение сбалансированности бюджета МО "Мирнинский район"</t>
  </si>
  <si>
    <t>Оптимизация бюджетных расходов и направление их на достижение целевых показателей повышение заработной платы</t>
  </si>
  <si>
    <t>2.9.</t>
  </si>
  <si>
    <t>2.10.</t>
  </si>
  <si>
    <t>2.11.</t>
  </si>
  <si>
    <t>2.12.</t>
  </si>
  <si>
    <t>3.3.</t>
  </si>
  <si>
    <t>3.4.</t>
  </si>
  <si>
    <t>3.5.</t>
  </si>
  <si>
    <t>3.7.</t>
  </si>
  <si>
    <t>Проведение функционального анализа полномочий и функций органов местного самоуправления с целью выявления и устранения дублирующих функций</t>
  </si>
  <si>
    <t>количество реорганизуемых, ликвидируемых учреждений</t>
  </si>
  <si>
    <t>Увеличение нагрузки площадей образовательных учреждений, учебных (высоконасышенных) кабинетов для коллективного пользования, предоставляющих возможность проведения занятий по дополнительному образованию</t>
  </si>
  <si>
    <t>ед./шт.ед.</t>
  </si>
  <si>
    <t>Значения целевого показателя</t>
  </si>
  <si>
    <t>Соблюдение норматива расходов на содержание органов местного самоуправления</t>
  </si>
  <si>
    <t>2018-2021</t>
  </si>
  <si>
    <t>Отчет о соблюдении норматива расходов на содержание органов местного самоуправления</t>
  </si>
  <si>
    <t>Соблюдение сбалансированности бюджета МО "Мирнинский район", упорядочение бюджетной сети муниципальных учреждений.</t>
  </si>
  <si>
    <t>Аналитическая записка</t>
  </si>
  <si>
    <t xml:space="preserve">Заместитель Главы Администрации района по социальным вопросам,                                       МКУ "МРУО" </t>
  </si>
  <si>
    <t xml:space="preserve">Заместитель Главы Администрации района по экономике и финансам,               управление экономического развития     </t>
  </si>
  <si>
    <t xml:space="preserve"> Заместитель Главы Администрации района по экономике и финансам, Контрактная служба Администрации МО "Мирнинский район"</t>
  </si>
  <si>
    <t>Общая координация и контроль по централизации закупок для  муниципальных нужд  через уполномоченный орган Администрации МО "Мирнинский район"</t>
  </si>
  <si>
    <t xml:space="preserve">Мониторинг цен на закупки товаров, работ, услуг для обеспечения муниципальных нужд </t>
  </si>
  <si>
    <t>Осуществление ведомственного контроля за соблюдением законодательных актов Российской Федерации, Республики Саха (Якутия) и иных нормативно – правовых актов МО «Мирнинский район» о контрактной системе в сфере закупок в отношении подведомственных им казенных и бюджетных учреждений на соответствие использования поставленного товара, выполненной работы (ее результата) или оказанной услуги целям осуществления закупки</t>
  </si>
  <si>
    <t>Осуществление муниципального финансового контроля в сфере закупок согласно части 5 статьи 99 Федерального закона от 05.04.2013 года № 44 - ФЗ «О контрактной системе в сфере закупок  товаров, работ, услуг для обеспечения государственных и муниципальных нужд».</t>
  </si>
  <si>
    <t>4. Оптимизация расходов, связанных с предоставлением бюджетных средств хозяйствующим субъектам</t>
  </si>
  <si>
    <t xml:space="preserve">5. Оптимизация инвестиционных расходов </t>
  </si>
  <si>
    <t>4.1.</t>
  </si>
  <si>
    <t>5.3.</t>
  </si>
  <si>
    <t>5.4.</t>
  </si>
  <si>
    <t>ИТОГО:</t>
  </si>
  <si>
    <t>Систематизация участия в государственных программ РС (Я) (федеральных целевых программ)</t>
  </si>
  <si>
    <t>Проектно-сметная документация</t>
  </si>
  <si>
    <t>Заместитель Главы Администрации района по экономике и финансам,                             финансовое управление,                                          МКУ "МРУО"                                                МКУ "МУК"</t>
  </si>
  <si>
    <t xml:space="preserve"> Заместитель Главы Администрации  района по экономике и финансам,                       МКУ "МРУО"                                                                       МКУ "МУК"</t>
  </si>
  <si>
    <t xml:space="preserve"> Заместитель Главы Администрации района по экономике и финансам,                       Контрактная служба Администрации МО "Мирнинский район",                                                                       МКУ "МРУО" ,                                                        МКУ "МУК" ,                                                   муниципальные учреждения   </t>
  </si>
  <si>
    <t xml:space="preserve"> Заместитель Главы Администрации района по экономике и финансам, контрактная служба Администрации МО "Мирнинский район"</t>
  </si>
  <si>
    <t>Минимизация финансирования за счет бюджетных средств культурно-массовых мероприятий, форумов, конференций.</t>
  </si>
  <si>
    <t>Уменьшение разовых расходов по проведению культурно-массовых мероприятий, форумов, конференций. Обеспечение привлечения внебюджетных источников</t>
  </si>
  <si>
    <t>2.8.</t>
  </si>
  <si>
    <t>2.13.</t>
  </si>
  <si>
    <t>2018-2021 (ежегодно)</t>
  </si>
  <si>
    <t>Создание условий для повышения функции  муниципальных органов</t>
  </si>
  <si>
    <t>Разработка и принятие нормативно-правовых актов</t>
  </si>
  <si>
    <t>Снижение нагрузки на бюджет за счет изменения механизмов и повышения результативности государственной поддержки</t>
  </si>
  <si>
    <t>Решение сессии о бюджете</t>
  </si>
  <si>
    <t>Постановление Главы района</t>
  </si>
  <si>
    <t xml:space="preserve">Проведение инвентаризации движимого и недвижимого имущества подведомственных учреждений с последующим исключением содержания имущества, не используемого для муниципального  задания. </t>
  </si>
  <si>
    <t>Постановление Главы района, приказ МКУ "МРУО"</t>
  </si>
  <si>
    <t>Отчет</t>
  </si>
  <si>
    <t>Приложение 2</t>
  </si>
  <si>
    <t>к Постановлению № _____от "___" ____________2018 года</t>
  </si>
  <si>
    <t>Заместитель Главы Администрации района по экономике и финансам,                           финансовое управление,                                                         Главы МО поселений</t>
  </si>
  <si>
    <t xml:space="preserve">Заместитель Главы Администрации района по экономике и финансам,                   управление кадров и муниципальной службы                                                                                  </t>
  </si>
  <si>
    <t xml:space="preserve">Заместитель Главы Администрации района по экономике и финансам,                                               управление экономического развития,                                        финансовое управление,                                               МКУ "МРУО",                                                        МКУ "МУК"                                                         </t>
  </si>
  <si>
    <t xml:space="preserve"> Заместитель Главы Администрации района по экономике и финансам,               управление экономического развития,                            финансовое управление,                          МКУ "МРУО"                                                       МКУ "МУК"</t>
  </si>
  <si>
    <t>Проведение мониторинга качества финансового менеджмента главных распорядителей бюджетных средств</t>
  </si>
  <si>
    <t xml:space="preserve">Выработка предложений по оптимизации численности прочих муниципальных учреждений, в целях повышения эффективности деятельности </t>
  </si>
  <si>
    <t xml:space="preserve"> Заместитель Главы Администрации района по экономике и финансам,               управление экономического развития,                          финансовое управление,                                       контрактная служба,                                             МКУ "КСУ"                                                                                    МКУ "КИО"                                                               МКУ "УСХ",                                                                 МКУ "ЕДДС",                                                              МБУ "УЭСАЗ",                                                       МАУ "ЦРПЗиТ"</t>
  </si>
  <si>
    <t>Решение представительного органа</t>
  </si>
  <si>
    <t>Контроль эффективности закупок. Ведение реестра  муниципальных закупок с мониторингом цен по всем товарам</t>
  </si>
  <si>
    <t xml:space="preserve">Реорганизация, ликвидация муниципальных учреждений:                                                                                           - ликвидация 5-ти муниципальных детских дошкольных образовательных учреждений                                                                                 </t>
  </si>
  <si>
    <t xml:space="preserve">Заместитель Главы Администрации района по экономике и финансам,                                               управление экономического развития,                                        финансовое управление,                                               МКУ "МРУО",                                                                                                    </t>
  </si>
  <si>
    <t>количество сокращенных штатных единиц</t>
  </si>
  <si>
    <t>кол-во преобразованных учреждений</t>
  </si>
  <si>
    <t>кол-во  учреждений</t>
  </si>
  <si>
    <t>Проведение анализа численности работников, осуществляющих несвойственные функции в муниципальных учреждениях. Передача функций на аутсорсинг.</t>
  </si>
  <si>
    <t>ед.</t>
  </si>
  <si>
    <t>Контроль за установлением начальной максимальной цены контракта</t>
  </si>
  <si>
    <t>Заместитель Главы Администрации района по строительству и ЖКХ,                                    МКУ "КСУ"</t>
  </si>
  <si>
    <t>При планировании объектов капитального строительства предусматривать бюджетные ассигнования в Инвестиционной Программе МО "Мирнинский район" строго при наличии проектной документации, имеющей положительное заключение экспертизы</t>
  </si>
  <si>
    <t>3.6.</t>
  </si>
  <si>
    <t>3.8.</t>
  </si>
  <si>
    <t>2.14.</t>
  </si>
  <si>
    <t>Соблюдение норматива формирования расходов на содержание органов местного самоуправления МО дотационных поселений</t>
  </si>
  <si>
    <t>Постановление Главы района, решение органов местного самоуправления</t>
  </si>
  <si>
    <t>Постановление Главы района.</t>
  </si>
  <si>
    <t>Приведение структуры штатных расписаний муниципальных образовательных учреждений, в связи с ликвидацией муниципальных дошкольных образовательных учреждений</t>
  </si>
  <si>
    <t xml:space="preserve">Упорядочение организационно-правовой формы муниципальных учреждений:                                                                                                 -   изменения типа существующего бюджетного или казенного учреждения в целях создания автономного учреждения                                                      </t>
  </si>
  <si>
    <t>Установление запрета на увеличение фонда оплаты труда работникам муниципальных учреждений за исключением отдельных централизованных решений представительного органа.</t>
  </si>
  <si>
    <t>Заместитель Главы Администрации района по земельно-имущественным отношениям,                                                      МКУ "КИО"                                                                  МКУ "МРУО"                                                           МКУ "МУК"</t>
  </si>
  <si>
    <t xml:space="preserve"> Заместитель Главы Администрации района по экономике и финансам, финансовое управление                             </t>
  </si>
  <si>
    <t xml:space="preserve">Оптимизация расходов по приобретению оборудования и материальных запасов муниципальных учреждений                                                       </t>
  </si>
  <si>
    <t xml:space="preserve">Оптимизация расходов по приобретению оборудования и материальных запасов органов местного самоуправления                                          </t>
  </si>
  <si>
    <t xml:space="preserve">Заместитель Главы Администрации района по экономике и финансам,                                                          управление экономического развития,                                                   финансовое управление,                                      МКУ "КИО",                                                    МКУ "МРУО"                                                                                                         </t>
  </si>
  <si>
    <t>Соблюдение требований Положения "О денежном вознаграждении лиц, замещающих муниципальные должности, денежном содержании муниципальных служащих органов местного самоуправления МО "Поселок Чернышевский"</t>
  </si>
  <si>
    <t>Руководители учреждений,Контрактный управляющий</t>
  </si>
  <si>
    <t>Бухгалтерия АМО "Посёлок Чернышевский" , руководители учреждений МКУ ДК "Вилюйские огни", МБУ ФОК "Каскад"</t>
  </si>
  <si>
    <t>Бухгалтерия АМО "Посёлок Чернышевский" ,  руководители учреждений МКУ ДК "Вилюйские огни", МБУ ФОК "Каскад", МКУ "УЖКХ"</t>
  </si>
  <si>
    <t>Глава МО "Посёлок Чернышевский", бухгалтерия</t>
  </si>
  <si>
    <t xml:space="preserve">Бухгалтерия АМО "Поселок Чернышевский"                                     </t>
  </si>
  <si>
    <t>Бухгалтерия, спциалист по торговли, молодёжной политике, культуре и спорту</t>
  </si>
  <si>
    <t>Эффективное использование бюджетных средств МО "Посёлок Чернышевский"</t>
  </si>
  <si>
    <t>Снижение финансовой нагрузки на  бюджет МО "Посёлок Чернышевский"</t>
  </si>
  <si>
    <t>Соблюдение требований Положения "О денежном вознаграждении лиц, замещающих муниципальные должности, денежном содержании муниципальных служащих органов местного самоуправления МО "Посёлок Чернышевский"</t>
  </si>
  <si>
    <t>Перечень мероприятий по оптимизации расходов бюджета МО ""Посёлок Чернышевский"" на 2019-2021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</si>
</sst>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\ _₽_-;\-* #,##0.0\ _₽_-;_-* &quot;-&quot;\ _₽_-;_-@_-"/>
  </numFmts>
  <fonts count="10" x14ac:knownFonts="1"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165" fontId="3" fillId="0" borderId="1" xfId="0" applyNumberFormat="1" applyFont="1" applyBorder="1"/>
    <xf numFmtId="0" fontId="3" fillId="0" borderId="1" xfId="0" applyFont="1" applyBorder="1"/>
    <xf numFmtId="0" fontId="2" fillId="3" borderId="1" xfId="0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6" fontId="3" fillId="0" borderId="4" xfId="0" applyNumberFormat="1" applyFont="1" applyBorder="1" applyAlignment="1">
      <alignment horizontal="center" vertical="center"/>
    </xf>
    <xf numFmtId="16" fontId="3" fillId="0" borderId="5" xfId="0" applyNumberFormat="1" applyFont="1" applyBorder="1" applyAlignment="1">
      <alignment horizontal="center" vertical="center"/>
    </xf>
    <xf numFmtId="16" fontId="3" fillId="0" borderId="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/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wrapText="1"/>
    </xf>
    <xf numFmtId="16" fontId="2" fillId="4" borderId="1" xfId="0" applyNumberFormat="1" applyFont="1" applyFill="1" applyBorder="1" applyAlignment="1">
      <alignment horizontal="left" vertical="center" wrapText="1"/>
    </xf>
    <xf numFmtId="43" fontId="2" fillId="4" borderId="1" xfId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7" fontId="2" fillId="4" borderId="1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 shrinkToFit="1"/>
    </xf>
    <xf numFmtId="3" fontId="2" fillId="4" borderId="1" xfId="0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center" wrapText="1"/>
    </xf>
    <xf numFmtId="3" fontId="2" fillId="4" borderId="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16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1"/>
  <sheetViews>
    <sheetView tabSelected="1" view="pageBreakPreview" topLeftCell="A28" zoomScale="95" zoomScaleNormal="100" zoomScaleSheetLayoutView="95" workbookViewId="0">
      <selection activeCell="B32" sqref="B32"/>
    </sheetView>
  </sheetViews>
  <sheetFormatPr defaultRowHeight="12.75" x14ac:dyDescent="0.2"/>
  <cols>
    <col min="1" max="1" width="3.59765625" style="7" customWidth="1"/>
    <col min="2" max="2" width="39.19921875" style="33" customWidth="1"/>
    <col min="3" max="3" width="26.296875" style="7" customWidth="1"/>
    <col min="4" max="4" width="16.796875" style="7" customWidth="1"/>
    <col min="5" max="5" width="11.796875" style="7" customWidth="1"/>
    <col min="6" max="6" width="18" style="32" customWidth="1"/>
    <col min="7" max="7" width="8.296875" style="7" hidden="1" customWidth="1"/>
    <col min="8" max="8" width="6.8984375" style="7" hidden="1" customWidth="1"/>
    <col min="9" max="9" width="8.59765625" style="7" hidden="1" customWidth="1"/>
    <col min="10" max="13" width="8.796875" style="7" customWidth="1"/>
    <col min="14" max="14" width="11.59765625" style="7" customWidth="1"/>
    <col min="15" max="15" width="8.19921875" style="7" customWidth="1"/>
    <col min="16" max="16" width="8.59765625" style="7"/>
    <col min="17" max="17" width="18.8984375" style="7" customWidth="1"/>
    <col min="18" max="16384" width="8.796875" style="7"/>
  </cols>
  <sheetData>
    <row r="1" spans="1:17" ht="17.25" customHeight="1" x14ac:dyDescent="0.2">
      <c r="J1" s="8"/>
      <c r="K1" s="8"/>
      <c r="L1" s="8"/>
      <c r="M1" s="8"/>
      <c r="N1" s="8"/>
      <c r="O1" s="8"/>
      <c r="P1" s="67" t="s">
        <v>126</v>
      </c>
      <c r="Q1" s="67"/>
    </row>
    <row r="2" spans="1:17" s="39" customFormat="1" ht="25.5" customHeight="1" x14ac:dyDescent="0.3">
      <c r="J2" s="40"/>
      <c r="K2" s="40"/>
      <c r="L2" s="40"/>
      <c r="M2" s="40"/>
      <c r="N2" s="68" t="s">
        <v>127</v>
      </c>
      <c r="O2" s="68"/>
      <c r="P2" s="68"/>
      <c r="Q2" s="68"/>
    </row>
    <row r="3" spans="1:17" ht="13.5" customHeight="1" x14ac:dyDescent="0.2">
      <c r="N3" s="8"/>
      <c r="O3" s="8"/>
      <c r="P3" s="8"/>
      <c r="Q3" s="8"/>
    </row>
    <row r="4" spans="1:17" ht="36.75" customHeight="1" x14ac:dyDescent="0.2">
      <c r="A4" s="72" t="s">
        <v>171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</row>
    <row r="5" spans="1:17" ht="7.35" hidden="1" customHeight="1" x14ac:dyDescent="0.2">
      <c r="N5" s="8"/>
      <c r="O5" s="8"/>
      <c r="P5" s="8"/>
      <c r="Q5" s="8"/>
    </row>
    <row r="6" spans="1:17" ht="29.25" customHeight="1" x14ac:dyDescent="0.2">
      <c r="A6" s="50" t="s">
        <v>24</v>
      </c>
      <c r="B6" s="70" t="s">
        <v>25</v>
      </c>
      <c r="C6" s="50" t="s">
        <v>0</v>
      </c>
      <c r="D6" s="50" t="s">
        <v>1</v>
      </c>
      <c r="E6" s="50" t="s">
        <v>26</v>
      </c>
      <c r="F6" s="50" t="s">
        <v>2</v>
      </c>
      <c r="G6" s="50" t="s">
        <v>3</v>
      </c>
      <c r="H6" s="15" t="s">
        <v>27</v>
      </c>
      <c r="I6" s="16"/>
      <c r="J6" s="57" t="s">
        <v>62</v>
      </c>
      <c r="K6" s="73" t="s">
        <v>88</v>
      </c>
      <c r="L6" s="74"/>
      <c r="M6" s="75"/>
      <c r="N6" s="50" t="s">
        <v>42</v>
      </c>
      <c r="O6" s="50"/>
      <c r="P6" s="50"/>
      <c r="Q6" s="50" t="s">
        <v>4</v>
      </c>
    </row>
    <row r="7" spans="1:17" ht="12.75" customHeight="1" x14ac:dyDescent="0.2">
      <c r="A7" s="69"/>
      <c r="B7" s="71"/>
      <c r="C7" s="50"/>
      <c r="D7" s="50"/>
      <c r="E7" s="50"/>
      <c r="F7" s="50"/>
      <c r="G7" s="50"/>
      <c r="H7" s="27">
        <v>2017</v>
      </c>
      <c r="I7" s="27">
        <v>2018</v>
      </c>
      <c r="J7" s="58"/>
      <c r="K7" s="31">
        <v>2019</v>
      </c>
      <c r="L7" s="31">
        <v>2020</v>
      </c>
      <c r="M7" s="31">
        <v>2021</v>
      </c>
      <c r="N7" s="27">
        <v>2019</v>
      </c>
      <c r="O7" s="27">
        <v>2020</v>
      </c>
      <c r="P7" s="27">
        <v>2021</v>
      </c>
      <c r="Q7" s="50"/>
    </row>
    <row r="8" spans="1:17" ht="21" customHeight="1" x14ac:dyDescent="0.2">
      <c r="A8" s="54" t="s">
        <v>54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6"/>
    </row>
    <row r="9" spans="1:17" ht="84.75" hidden="1" customHeight="1" x14ac:dyDescent="0.2">
      <c r="A9" s="9" t="s">
        <v>16</v>
      </c>
      <c r="B9" s="17" t="s">
        <v>132</v>
      </c>
      <c r="C9" s="30" t="s">
        <v>109</v>
      </c>
      <c r="D9" s="29" t="s">
        <v>63</v>
      </c>
      <c r="E9" s="29" t="s">
        <v>117</v>
      </c>
      <c r="F9" s="29" t="s">
        <v>64</v>
      </c>
      <c r="G9" s="29"/>
      <c r="H9" s="29"/>
      <c r="I9" s="29"/>
      <c r="J9" s="29" t="s">
        <v>65</v>
      </c>
      <c r="K9" s="29" t="s">
        <v>57</v>
      </c>
      <c r="L9" s="29" t="s">
        <v>57</v>
      </c>
      <c r="M9" s="29" t="s">
        <v>57</v>
      </c>
      <c r="N9" s="29" t="s">
        <v>7</v>
      </c>
      <c r="O9" s="29" t="s">
        <v>7</v>
      </c>
      <c r="P9" s="29" t="s">
        <v>7</v>
      </c>
      <c r="Q9" s="29" t="s">
        <v>118</v>
      </c>
    </row>
    <row r="10" spans="1:17" s="80" customFormat="1" ht="96" hidden="1" customHeight="1" x14ac:dyDescent="0.2">
      <c r="A10" s="76" t="s">
        <v>34</v>
      </c>
      <c r="B10" s="42" t="s">
        <v>150</v>
      </c>
      <c r="C10" s="77" t="s">
        <v>128</v>
      </c>
      <c r="D10" s="78" t="s">
        <v>91</v>
      </c>
      <c r="E10" s="78" t="s">
        <v>90</v>
      </c>
      <c r="F10" s="78" t="s">
        <v>89</v>
      </c>
      <c r="G10" s="78"/>
      <c r="H10" s="78"/>
      <c r="I10" s="78"/>
      <c r="J10" s="78" t="s">
        <v>65</v>
      </c>
      <c r="K10" s="79" t="s">
        <v>57</v>
      </c>
      <c r="L10" s="79" t="s">
        <v>57</v>
      </c>
      <c r="M10" s="79" t="s">
        <v>57</v>
      </c>
      <c r="N10" s="78" t="s">
        <v>7</v>
      </c>
      <c r="O10" s="78" t="s">
        <v>7</v>
      </c>
      <c r="P10" s="78" t="s">
        <v>7</v>
      </c>
      <c r="Q10" s="78" t="s">
        <v>58</v>
      </c>
    </row>
    <row r="11" spans="1:17" s="80" customFormat="1" ht="102.75" hidden="1" customHeight="1" x14ac:dyDescent="0.2">
      <c r="A11" s="76" t="s">
        <v>17</v>
      </c>
      <c r="B11" s="42" t="s">
        <v>84</v>
      </c>
      <c r="C11" s="77" t="s">
        <v>129</v>
      </c>
      <c r="D11" s="77" t="s">
        <v>119</v>
      </c>
      <c r="E11" s="78" t="s">
        <v>66</v>
      </c>
      <c r="F11" s="78" t="s">
        <v>56</v>
      </c>
      <c r="G11" s="78"/>
      <c r="H11" s="78"/>
      <c r="I11" s="78"/>
      <c r="J11" s="78" t="s">
        <v>65</v>
      </c>
      <c r="K11" s="78" t="s">
        <v>57</v>
      </c>
      <c r="L11" s="78" t="s">
        <v>57</v>
      </c>
      <c r="M11" s="78" t="s">
        <v>57</v>
      </c>
      <c r="N11" s="78" t="s">
        <v>7</v>
      </c>
      <c r="O11" s="78" t="s">
        <v>7</v>
      </c>
      <c r="P11" s="78" t="s">
        <v>7</v>
      </c>
      <c r="Q11" s="78" t="s">
        <v>59</v>
      </c>
    </row>
    <row r="12" spans="1:17" s="80" customFormat="1" ht="116.25" customHeight="1" x14ac:dyDescent="0.2">
      <c r="A12" s="76" t="s">
        <v>71</v>
      </c>
      <c r="B12" s="81" t="s">
        <v>161</v>
      </c>
      <c r="C12" s="77" t="s">
        <v>166</v>
      </c>
      <c r="D12" s="77" t="s">
        <v>44</v>
      </c>
      <c r="E12" s="77" t="s">
        <v>8</v>
      </c>
      <c r="F12" s="77" t="s">
        <v>44</v>
      </c>
      <c r="G12" s="77" t="s">
        <v>5</v>
      </c>
      <c r="H12" s="77" t="s">
        <v>6</v>
      </c>
      <c r="I12" s="77" t="s">
        <v>6</v>
      </c>
      <c r="J12" s="78" t="s">
        <v>65</v>
      </c>
      <c r="K12" s="78" t="s">
        <v>57</v>
      </c>
      <c r="L12" s="78" t="s">
        <v>57</v>
      </c>
      <c r="M12" s="78" t="s">
        <v>57</v>
      </c>
      <c r="N12" s="78" t="s">
        <v>7</v>
      </c>
      <c r="O12" s="78" t="s">
        <v>7</v>
      </c>
      <c r="P12" s="78" t="s">
        <v>7</v>
      </c>
      <c r="Q12" s="82" t="s">
        <v>170</v>
      </c>
    </row>
    <row r="13" spans="1:17" s="80" customFormat="1" ht="84.75" customHeight="1" x14ac:dyDescent="0.2">
      <c r="A13" s="76" t="s">
        <v>72</v>
      </c>
      <c r="B13" s="83" t="s">
        <v>159</v>
      </c>
      <c r="C13" s="77" t="s">
        <v>165</v>
      </c>
      <c r="D13" s="77" t="s">
        <v>121</v>
      </c>
      <c r="E13" s="77" t="s">
        <v>8</v>
      </c>
      <c r="F13" s="77" t="s">
        <v>35</v>
      </c>
      <c r="G13" s="77" t="s">
        <v>5</v>
      </c>
      <c r="H13" s="77" t="s">
        <v>6</v>
      </c>
      <c r="I13" s="77" t="s">
        <v>6</v>
      </c>
      <c r="J13" s="77" t="s">
        <v>67</v>
      </c>
      <c r="K13" s="84">
        <v>0</v>
      </c>
      <c r="L13" s="84">
        <v>0</v>
      </c>
      <c r="M13" s="84">
        <v>0</v>
      </c>
      <c r="N13" s="85">
        <v>20</v>
      </c>
      <c r="O13" s="85">
        <v>20</v>
      </c>
      <c r="P13" s="85">
        <v>20</v>
      </c>
      <c r="Q13" s="77" t="s">
        <v>169</v>
      </c>
    </row>
    <row r="14" spans="1:17" ht="15.75" customHeight="1" x14ac:dyDescent="0.2">
      <c r="A14" s="61" t="s">
        <v>106</v>
      </c>
      <c r="B14" s="62"/>
      <c r="C14" s="62"/>
      <c r="D14" s="62"/>
      <c r="E14" s="62"/>
      <c r="F14" s="62"/>
      <c r="G14" s="62"/>
      <c r="H14" s="62"/>
      <c r="I14" s="62"/>
      <c r="J14" s="63"/>
      <c r="K14" s="30"/>
      <c r="L14" s="30"/>
      <c r="M14" s="30"/>
      <c r="N14" s="13">
        <f>N13</f>
        <v>20</v>
      </c>
      <c r="O14" s="13">
        <f t="shared" ref="O14:P14" si="0">O13</f>
        <v>20</v>
      </c>
      <c r="P14" s="13">
        <f t="shared" si="0"/>
        <v>20</v>
      </c>
      <c r="Q14" s="30"/>
    </row>
    <row r="15" spans="1:17" ht="21.75" customHeight="1" x14ac:dyDescent="0.2">
      <c r="A15" s="51" t="s">
        <v>60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3"/>
    </row>
    <row r="16" spans="1:17" x14ac:dyDescent="0.2">
      <c r="A16" s="30"/>
      <c r="B16" s="18"/>
      <c r="C16" s="30"/>
      <c r="D16" s="30"/>
      <c r="E16" s="30"/>
      <c r="F16" s="30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</row>
    <row r="17" spans="1:17" ht="149.25" hidden="1" customHeight="1" x14ac:dyDescent="0.2">
      <c r="A17" s="30" t="s">
        <v>18</v>
      </c>
      <c r="B17" s="18" t="s">
        <v>137</v>
      </c>
      <c r="C17" s="30" t="s">
        <v>160</v>
      </c>
      <c r="D17" s="29" t="s">
        <v>151</v>
      </c>
      <c r="E17" s="30" t="s">
        <v>55</v>
      </c>
      <c r="F17" s="30" t="s">
        <v>85</v>
      </c>
      <c r="G17" s="12"/>
      <c r="H17" s="12"/>
      <c r="I17" s="12"/>
      <c r="J17" s="12" t="s">
        <v>143</v>
      </c>
      <c r="K17" s="43">
        <v>5</v>
      </c>
      <c r="L17" s="43" t="s">
        <v>7</v>
      </c>
      <c r="M17" s="43" t="s">
        <v>7</v>
      </c>
      <c r="N17" s="12"/>
      <c r="O17" s="12"/>
      <c r="P17" s="12"/>
      <c r="Q17" s="2" t="s">
        <v>92</v>
      </c>
    </row>
    <row r="18" spans="1:17" ht="93.75" hidden="1" customHeight="1" x14ac:dyDescent="0.2">
      <c r="A18" s="30" t="s">
        <v>9</v>
      </c>
      <c r="B18" s="18" t="s">
        <v>154</v>
      </c>
      <c r="C18" s="30" t="s">
        <v>130</v>
      </c>
      <c r="D18" s="29" t="s">
        <v>152</v>
      </c>
      <c r="E18" s="6" t="s">
        <v>55</v>
      </c>
      <c r="F18" s="12" t="s">
        <v>140</v>
      </c>
      <c r="G18" s="30"/>
      <c r="H18" s="30"/>
      <c r="I18" s="30"/>
      <c r="J18" s="12" t="s">
        <v>141</v>
      </c>
      <c r="K18" s="43">
        <v>3</v>
      </c>
      <c r="L18" s="43" t="s">
        <v>7</v>
      </c>
      <c r="M18" s="43" t="s">
        <v>7</v>
      </c>
      <c r="N18" s="12"/>
      <c r="O18" s="12"/>
      <c r="P18" s="12"/>
      <c r="Q18" s="30" t="s">
        <v>61</v>
      </c>
    </row>
    <row r="19" spans="1:17" ht="89.25" hidden="1" customHeight="1" x14ac:dyDescent="0.2">
      <c r="A19" s="30" t="s">
        <v>45</v>
      </c>
      <c r="B19" s="18" t="s">
        <v>153</v>
      </c>
      <c r="C19" s="30" t="s">
        <v>138</v>
      </c>
      <c r="D19" s="41" t="s">
        <v>152</v>
      </c>
      <c r="E19" s="6" t="s">
        <v>55</v>
      </c>
      <c r="F19" s="30" t="s">
        <v>139</v>
      </c>
      <c r="G19" s="30"/>
      <c r="H19" s="30"/>
      <c r="I19" s="30"/>
      <c r="J19" s="12" t="s">
        <v>87</v>
      </c>
      <c r="K19" s="44">
        <v>16</v>
      </c>
      <c r="L19" s="44" t="s">
        <v>7</v>
      </c>
      <c r="M19" s="44" t="s">
        <v>7</v>
      </c>
      <c r="N19" s="12"/>
      <c r="O19" s="12"/>
      <c r="P19" s="12"/>
      <c r="Q19" s="30" t="s">
        <v>36</v>
      </c>
    </row>
    <row r="20" spans="1:17" s="80" customFormat="1" ht="95.25" hidden="1" customHeight="1" x14ac:dyDescent="0.2">
      <c r="A20" s="86" t="s">
        <v>52</v>
      </c>
      <c r="B20" s="24" t="s">
        <v>142</v>
      </c>
      <c r="C20" s="77" t="s">
        <v>131</v>
      </c>
      <c r="D20" s="77" t="s">
        <v>93</v>
      </c>
      <c r="E20" s="77" t="s">
        <v>55</v>
      </c>
      <c r="F20" s="77" t="s">
        <v>93</v>
      </c>
      <c r="G20" s="77"/>
      <c r="H20" s="77"/>
      <c r="I20" s="77"/>
      <c r="J20" s="78" t="s">
        <v>65</v>
      </c>
      <c r="K20" s="78" t="s">
        <v>57</v>
      </c>
      <c r="L20" s="78" t="s">
        <v>57</v>
      </c>
      <c r="M20" s="78" t="s">
        <v>57</v>
      </c>
      <c r="N20" s="78"/>
      <c r="O20" s="78"/>
      <c r="P20" s="78"/>
      <c r="Q20" s="77" t="s">
        <v>74</v>
      </c>
    </row>
    <row r="21" spans="1:17" s="80" customFormat="1" ht="100.5" hidden="1" customHeight="1" x14ac:dyDescent="0.2">
      <c r="A21" s="86" t="s">
        <v>115</v>
      </c>
      <c r="B21" s="24" t="s">
        <v>123</v>
      </c>
      <c r="C21" s="77" t="s">
        <v>156</v>
      </c>
      <c r="D21" s="77" t="s">
        <v>119</v>
      </c>
      <c r="E21" s="77" t="s">
        <v>55</v>
      </c>
      <c r="F21" s="77" t="s">
        <v>37</v>
      </c>
      <c r="G21" s="77"/>
      <c r="H21" s="77"/>
      <c r="I21" s="77"/>
      <c r="J21" s="78" t="s">
        <v>65</v>
      </c>
      <c r="K21" s="78" t="s">
        <v>57</v>
      </c>
      <c r="L21" s="78" t="s">
        <v>57</v>
      </c>
      <c r="M21" s="78" t="s">
        <v>57</v>
      </c>
      <c r="N21" s="78"/>
      <c r="O21" s="78"/>
      <c r="P21" s="78"/>
      <c r="Q21" s="77" t="s">
        <v>74</v>
      </c>
    </row>
    <row r="22" spans="1:17" s="80" customFormat="1" ht="68.25" hidden="1" customHeight="1" x14ac:dyDescent="0.2">
      <c r="A22" s="86" t="s">
        <v>76</v>
      </c>
      <c r="B22" s="24" t="s">
        <v>86</v>
      </c>
      <c r="C22" s="77" t="s">
        <v>94</v>
      </c>
      <c r="D22" s="77" t="s">
        <v>124</v>
      </c>
      <c r="E22" s="77" t="s">
        <v>55</v>
      </c>
      <c r="F22" s="77" t="s">
        <v>37</v>
      </c>
      <c r="G22" s="77"/>
      <c r="H22" s="77"/>
      <c r="I22" s="77"/>
      <c r="J22" s="78" t="s">
        <v>65</v>
      </c>
      <c r="K22" s="78" t="s">
        <v>57</v>
      </c>
      <c r="L22" s="78" t="s">
        <v>57</v>
      </c>
      <c r="M22" s="78" t="s">
        <v>57</v>
      </c>
      <c r="N22" s="78"/>
      <c r="O22" s="78"/>
      <c r="P22" s="78"/>
      <c r="Q22" s="77" t="s">
        <v>74</v>
      </c>
    </row>
    <row r="23" spans="1:17" s="80" customFormat="1" ht="155.25" hidden="1" customHeight="1" x14ac:dyDescent="0.2">
      <c r="A23" s="86" t="s">
        <v>77</v>
      </c>
      <c r="B23" s="24" t="s">
        <v>133</v>
      </c>
      <c r="C23" s="77" t="s">
        <v>134</v>
      </c>
      <c r="D23" s="77" t="s">
        <v>93</v>
      </c>
      <c r="E23" s="77" t="s">
        <v>55</v>
      </c>
      <c r="F23" s="77" t="s">
        <v>93</v>
      </c>
      <c r="G23" s="77"/>
      <c r="H23" s="77"/>
      <c r="I23" s="77"/>
      <c r="J23" s="78" t="s">
        <v>65</v>
      </c>
      <c r="K23" s="78" t="s">
        <v>57</v>
      </c>
      <c r="L23" s="78" t="s">
        <v>57</v>
      </c>
      <c r="M23" s="78" t="s">
        <v>57</v>
      </c>
      <c r="N23" s="78"/>
      <c r="O23" s="78"/>
      <c r="P23" s="78"/>
      <c r="Q23" s="77" t="s">
        <v>74</v>
      </c>
    </row>
    <row r="24" spans="1:17" s="80" customFormat="1" ht="107.25" hidden="1" customHeight="1" x14ac:dyDescent="0.2">
      <c r="A24" s="77" t="s">
        <v>78</v>
      </c>
      <c r="B24" s="24" t="s">
        <v>46</v>
      </c>
      <c r="C24" s="77" t="s">
        <v>110</v>
      </c>
      <c r="D24" s="77" t="s">
        <v>41</v>
      </c>
      <c r="E24" s="77" t="s">
        <v>55</v>
      </c>
      <c r="F24" s="77" t="s">
        <v>38</v>
      </c>
      <c r="G24" s="77"/>
      <c r="H24" s="77"/>
      <c r="I24" s="77"/>
      <c r="J24" s="78" t="s">
        <v>65</v>
      </c>
      <c r="K24" s="78" t="s">
        <v>57</v>
      </c>
      <c r="L24" s="78" t="s">
        <v>57</v>
      </c>
      <c r="M24" s="78" t="s">
        <v>57</v>
      </c>
      <c r="N24" s="78"/>
      <c r="O24" s="78"/>
      <c r="P24" s="78"/>
      <c r="Q24" s="87" t="s">
        <v>75</v>
      </c>
    </row>
    <row r="25" spans="1:17" s="80" customFormat="1" ht="66.75" hidden="1" customHeight="1" x14ac:dyDescent="0.2">
      <c r="A25" s="77" t="s">
        <v>79</v>
      </c>
      <c r="B25" s="24" t="s">
        <v>155</v>
      </c>
      <c r="C25" s="77" t="s">
        <v>95</v>
      </c>
      <c r="D25" s="77" t="s">
        <v>135</v>
      </c>
      <c r="E25" s="25" t="s">
        <v>28</v>
      </c>
      <c r="F25" s="77" t="s">
        <v>43</v>
      </c>
      <c r="G25" s="77"/>
      <c r="H25" s="77"/>
      <c r="I25" s="77"/>
      <c r="J25" s="78" t="s">
        <v>65</v>
      </c>
      <c r="K25" s="78" t="s">
        <v>57</v>
      </c>
      <c r="L25" s="78" t="s">
        <v>57</v>
      </c>
      <c r="M25" s="78" t="s">
        <v>57</v>
      </c>
      <c r="N25" s="78"/>
      <c r="O25" s="78"/>
      <c r="P25" s="78"/>
      <c r="Q25" s="87" t="s">
        <v>53</v>
      </c>
    </row>
    <row r="26" spans="1:17" s="80" customFormat="1" ht="86.25" customHeight="1" x14ac:dyDescent="0.2">
      <c r="A26" s="88" t="s">
        <v>116</v>
      </c>
      <c r="B26" s="83" t="s">
        <v>158</v>
      </c>
      <c r="C26" s="91" t="s">
        <v>164</v>
      </c>
      <c r="D26" s="77" t="s">
        <v>73</v>
      </c>
      <c r="E26" s="77" t="s">
        <v>8</v>
      </c>
      <c r="F26" s="77" t="s">
        <v>38</v>
      </c>
      <c r="G26" s="77" t="s">
        <v>5</v>
      </c>
      <c r="H26" s="77" t="s">
        <v>6</v>
      </c>
      <c r="I26" s="77" t="s">
        <v>6</v>
      </c>
      <c r="J26" s="77" t="s">
        <v>67</v>
      </c>
      <c r="K26" s="85">
        <v>0</v>
      </c>
      <c r="L26" s="85">
        <v>0</v>
      </c>
      <c r="M26" s="85">
        <v>0</v>
      </c>
      <c r="N26" s="85">
        <v>20</v>
      </c>
      <c r="O26" s="85">
        <v>20</v>
      </c>
      <c r="P26" s="85">
        <v>20</v>
      </c>
      <c r="Q26" s="77" t="s">
        <v>169</v>
      </c>
    </row>
    <row r="27" spans="1:17" s="80" customFormat="1" ht="93.75" customHeight="1" x14ac:dyDescent="0.2">
      <c r="A27" s="88" t="s">
        <v>149</v>
      </c>
      <c r="B27" s="83" t="s">
        <v>113</v>
      </c>
      <c r="C27" s="91" t="s">
        <v>163</v>
      </c>
      <c r="D27" s="77" t="s">
        <v>73</v>
      </c>
      <c r="E27" s="77" t="s">
        <v>55</v>
      </c>
      <c r="F27" s="77" t="s">
        <v>114</v>
      </c>
      <c r="G27" s="77"/>
      <c r="H27" s="77"/>
      <c r="I27" s="77"/>
      <c r="J27" s="78" t="s">
        <v>65</v>
      </c>
      <c r="K27" s="78" t="s">
        <v>57</v>
      </c>
      <c r="L27" s="78" t="s">
        <v>57</v>
      </c>
      <c r="M27" s="78" t="s">
        <v>57</v>
      </c>
      <c r="N27" s="85"/>
      <c r="O27" s="85"/>
      <c r="P27" s="85"/>
      <c r="Q27" s="77" t="s">
        <v>169</v>
      </c>
    </row>
    <row r="28" spans="1:17" ht="19.5" customHeight="1" x14ac:dyDescent="0.2">
      <c r="A28" s="59" t="s">
        <v>106</v>
      </c>
      <c r="B28" s="59"/>
      <c r="C28" s="59"/>
      <c r="D28" s="59"/>
      <c r="E28" s="59"/>
      <c r="F28" s="59"/>
      <c r="G28" s="59"/>
      <c r="H28" s="59"/>
      <c r="I28" s="59"/>
      <c r="J28" s="60"/>
      <c r="K28" s="35">
        <f>K26</f>
        <v>0</v>
      </c>
      <c r="L28" s="35">
        <f t="shared" ref="L28:M28" si="1">L26</f>
        <v>0</v>
      </c>
      <c r="M28" s="35">
        <f t="shared" si="1"/>
        <v>0</v>
      </c>
      <c r="N28" s="35">
        <f t="shared" ref="N28" si="2">N26</f>
        <v>20</v>
      </c>
      <c r="O28" s="35">
        <f t="shared" ref="O28" si="3">O26</f>
        <v>20</v>
      </c>
      <c r="P28" s="35">
        <f t="shared" ref="P28" si="4">P26</f>
        <v>20</v>
      </c>
      <c r="Q28" s="36"/>
    </row>
    <row r="29" spans="1:17" ht="12.75" customHeight="1" x14ac:dyDescent="0.2">
      <c r="A29" s="28"/>
      <c r="B29" s="21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</row>
    <row r="30" spans="1:17" ht="22.5" customHeight="1" x14ac:dyDescent="0.2">
      <c r="A30" s="46" t="s">
        <v>68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</row>
    <row r="31" spans="1:17" s="80" customFormat="1" ht="103.5" hidden="1" customHeight="1" x14ac:dyDescent="0.2">
      <c r="A31" s="77" t="s">
        <v>19</v>
      </c>
      <c r="B31" s="24" t="s">
        <v>97</v>
      </c>
      <c r="C31" s="77" t="s">
        <v>111</v>
      </c>
      <c r="D31" s="77" t="s">
        <v>125</v>
      </c>
      <c r="E31" s="77" t="s">
        <v>10</v>
      </c>
      <c r="F31" s="77" t="s">
        <v>38</v>
      </c>
      <c r="G31" s="77" t="s">
        <v>11</v>
      </c>
      <c r="H31" s="89">
        <v>550</v>
      </c>
      <c r="I31" s="89">
        <v>550</v>
      </c>
      <c r="J31" s="89" t="s">
        <v>67</v>
      </c>
      <c r="K31" s="89">
        <v>0</v>
      </c>
      <c r="L31" s="89">
        <v>0</v>
      </c>
      <c r="M31" s="89">
        <v>0</v>
      </c>
      <c r="N31" s="90">
        <v>0</v>
      </c>
      <c r="O31" s="90">
        <v>0</v>
      </c>
      <c r="P31" s="90">
        <v>0</v>
      </c>
      <c r="Q31" s="77" t="s">
        <v>48</v>
      </c>
    </row>
    <row r="32" spans="1:17" s="80" customFormat="1" ht="77.25" customHeight="1" x14ac:dyDescent="0.2">
      <c r="A32" s="91" t="s">
        <v>20</v>
      </c>
      <c r="B32" s="92" t="s">
        <v>98</v>
      </c>
      <c r="C32" s="91" t="s">
        <v>162</v>
      </c>
      <c r="D32" s="77" t="s">
        <v>125</v>
      </c>
      <c r="E32" s="91" t="s">
        <v>10</v>
      </c>
      <c r="F32" s="91" t="s">
        <v>38</v>
      </c>
      <c r="G32" s="91"/>
      <c r="H32" s="93"/>
      <c r="I32" s="93"/>
      <c r="J32" s="78" t="s">
        <v>65</v>
      </c>
      <c r="K32" s="78" t="s">
        <v>57</v>
      </c>
      <c r="L32" s="78" t="s">
        <v>57</v>
      </c>
      <c r="M32" s="78" t="s">
        <v>57</v>
      </c>
      <c r="N32" s="78"/>
      <c r="O32" s="78"/>
      <c r="P32" s="78"/>
      <c r="Q32" s="91" t="s">
        <v>168</v>
      </c>
    </row>
    <row r="33" spans="1:17" s="80" customFormat="1" ht="82.5" customHeight="1" x14ac:dyDescent="0.2">
      <c r="A33" s="91" t="s">
        <v>80</v>
      </c>
      <c r="B33" s="92" t="s">
        <v>144</v>
      </c>
      <c r="C33" s="91" t="s">
        <v>162</v>
      </c>
      <c r="D33" s="77" t="s">
        <v>125</v>
      </c>
      <c r="E33" s="91" t="s">
        <v>28</v>
      </c>
      <c r="F33" s="91" t="s">
        <v>38</v>
      </c>
      <c r="G33" s="91"/>
      <c r="H33" s="93"/>
      <c r="I33" s="93"/>
      <c r="J33" s="78" t="s">
        <v>65</v>
      </c>
      <c r="K33" s="78" t="s">
        <v>57</v>
      </c>
      <c r="L33" s="78" t="s">
        <v>57</v>
      </c>
      <c r="M33" s="78" t="s">
        <v>57</v>
      </c>
      <c r="N33" s="78"/>
      <c r="O33" s="78"/>
      <c r="P33" s="78"/>
      <c r="Q33" s="91" t="s">
        <v>168</v>
      </c>
    </row>
    <row r="34" spans="1:17" s="80" customFormat="1" ht="115.5" hidden="1" customHeight="1" x14ac:dyDescent="0.2">
      <c r="A34" s="91" t="s">
        <v>81</v>
      </c>
      <c r="B34" s="92" t="s">
        <v>99</v>
      </c>
      <c r="C34" s="91" t="s">
        <v>96</v>
      </c>
      <c r="D34" s="77" t="s">
        <v>125</v>
      </c>
      <c r="E34" s="91" t="s">
        <v>28</v>
      </c>
      <c r="F34" s="91" t="s">
        <v>38</v>
      </c>
      <c r="G34" s="91"/>
      <c r="H34" s="93"/>
      <c r="I34" s="93"/>
      <c r="J34" s="78" t="s">
        <v>65</v>
      </c>
      <c r="K34" s="78" t="s">
        <v>57</v>
      </c>
      <c r="L34" s="78" t="s">
        <v>57</v>
      </c>
      <c r="M34" s="78" t="s">
        <v>57</v>
      </c>
      <c r="N34" s="78"/>
      <c r="O34" s="78"/>
      <c r="P34" s="78"/>
      <c r="Q34" s="91" t="s">
        <v>53</v>
      </c>
    </row>
    <row r="35" spans="1:17" s="80" customFormat="1" ht="90" hidden="1" customHeight="1" x14ac:dyDescent="0.2">
      <c r="A35" s="91" t="s">
        <v>82</v>
      </c>
      <c r="B35" s="92" t="s">
        <v>100</v>
      </c>
      <c r="C35" s="91" t="s">
        <v>157</v>
      </c>
      <c r="D35" s="77" t="s">
        <v>125</v>
      </c>
      <c r="E35" s="91" t="s">
        <v>28</v>
      </c>
      <c r="F35" s="91" t="s">
        <v>38</v>
      </c>
      <c r="G35" s="91"/>
      <c r="H35" s="93"/>
      <c r="I35" s="93"/>
      <c r="J35" s="78" t="s">
        <v>65</v>
      </c>
      <c r="K35" s="78" t="s">
        <v>57</v>
      </c>
      <c r="L35" s="78" t="s">
        <v>57</v>
      </c>
      <c r="M35" s="78" t="s">
        <v>57</v>
      </c>
      <c r="N35" s="78"/>
      <c r="O35" s="78"/>
      <c r="P35" s="78"/>
      <c r="Q35" s="91" t="s">
        <v>53</v>
      </c>
    </row>
    <row r="36" spans="1:17" s="80" customFormat="1" ht="77.25" customHeight="1" x14ac:dyDescent="0.2">
      <c r="A36" s="94" t="s">
        <v>147</v>
      </c>
      <c r="B36" s="42" t="s">
        <v>49</v>
      </c>
      <c r="C36" s="91" t="s">
        <v>162</v>
      </c>
      <c r="D36" s="77" t="s">
        <v>125</v>
      </c>
      <c r="E36" s="91" t="s">
        <v>10</v>
      </c>
      <c r="F36" s="91" t="s">
        <v>38</v>
      </c>
      <c r="G36" s="91"/>
      <c r="H36" s="91"/>
      <c r="I36" s="91"/>
      <c r="J36" s="78" t="s">
        <v>65</v>
      </c>
      <c r="K36" s="78" t="s">
        <v>57</v>
      </c>
      <c r="L36" s="78" t="s">
        <v>57</v>
      </c>
      <c r="M36" s="78" t="s">
        <v>57</v>
      </c>
      <c r="N36" s="78"/>
      <c r="O36" s="78"/>
      <c r="P36" s="78"/>
      <c r="Q36" s="91" t="s">
        <v>168</v>
      </c>
    </row>
    <row r="37" spans="1:17" s="80" customFormat="1" ht="58.5" customHeight="1" x14ac:dyDescent="0.2">
      <c r="A37" s="95" t="s">
        <v>83</v>
      </c>
      <c r="B37" s="81" t="s">
        <v>50</v>
      </c>
      <c r="C37" s="91" t="s">
        <v>162</v>
      </c>
      <c r="D37" s="77" t="s">
        <v>125</v>
      </c>
      <c r="E37" s="25" t="s">
        <v>28</v>
      </c>
      <c r="F37" s="91" t="s">
        <v>38</v>
      </c>
      <c r="G37" s="77"/>
      <c r="H37" s="77"/>
      <c r="I37" s="77"/>
      <c r="J37" s="78" t="s">
        <v>65</v>
      </c>
      <c r="K37" s="78" t="s">
        <v>57</v>
      </c>
      <c r="L37" s="78" t="s">
        <v>57</v>
      </c>
      <c r="M37" s="78" t="s">
        <v>57</v>
      </c>
      <c r="N37" s="90"/>
      <c r="O37" s="90"/>
      <c r="P37" s="90"/>
      <c r="Q37" s="91" t="s">
        <v>168</v>
      </c>
    </row>
    <row r="38" spans="1:17" ht="91.5" hidden="1" customHeight="1" x14ac:dyDescent="0.2">
      <c r="A38" s="26" t="s">
        <v>148</v>
      </c>
      <c r="B38" s="22" t="s">
        <v>136</v>
      </c>
      <c r="C38" s="2" t="s">
        <v>112</v>
      </c>
      <c r="D38" s="30" t="s">
        <v>125</v>
      </c>
      <c r="E38" s="6" t="s">
        <v>28</v>
      </c>
      <c r="F38" s="30" t="s">
        <v>51</v>
      </c>
      <c r="G38" s="14"/>
      <c r="H38" s="14"/>
      <c r="I38" s="14"/>
      <c r="J38" s="29" t="s">
        <v>65</v>
      </c>
      <c r="K38" s="29" t="s">
        <v>57</v>
      </c>
      <c r="L38" s="29" t="s">
        <v>57</v>
      </c>
      <c r="M38" s="29" t="s">
        <v>57</v>
      </c>
      <c r="N38" s="3"/>
      <c r="O38" s="3"/>
      <c r="P38" s="3"/>
      <c r="Q38" s="2" t="s">
        <v>53</v>
      </c>
    </row>
    <row r="39" spans="1:17" ht="16.5" customHeight="1" x14ac:dyDescent="0.2">
      <c r="A39" s="64" t="s">
        <v>106</v>
      </c>
      <c r="B39" s="65"/>
      <c r="C39" s="65"/>
      <c r="D39" s="65"/>
      <c r="E39" s="65"/>
      <c r="F39" s="65"/>
      <c r="G39" s="65"/>
      <c r="H39" s="65"/>
      <c r="I39" s="65"/>
      <c r="J39" s="66"/>
      <c r="K39" s="27"/>
      <c r="L39" s="27"/>
      <c r="M39" s="27"/>
      <c r="N39" s="4">
        <f>N31</f>
        <v>0</v>
      </c>
      <c r="O39" s="4">
        <f t="shared" ref="O39:P39" si="5">O31</f>
        <v>0</v>
      </c>
      <c r="P39" s="4">
        <f t="shared" si="5"/>
        <v>0</v>
      </c>
      <c r="Q39" s="30"/>
    </row>
    <row r="40" spans="1:17" ht="21.75" customHeight="1" x14ac:dyDescent="0.2">
      <c r="A40" s="47" t="s">
        <v>101</v>
      </c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9"/>
    </row>
    <row r="41" spans="1:17" s="80" customFormat="1" ht="106.5" customHeight="1" x14ac:dyDescent="0.2">
      <c r="A41" s="96" t="s">
        <v>103</v>
      </c>
      <c r="B41" s="81" t="s">
        <v>69</v>
      </c>
      <c r="C41" s="77" t="s">
        <v>167</v>
      </c>
      <c r="D41" s="77" t="s">
        <v>122</v>
      </c>
      <c r="E41" s="77" t="s">
        <v>55</v>
      </c>
      <c r="F41" s="77" t="s">
        <v>29</v>
      </c>
      <c r="G41" s="87"/>
      <c r="H41" s="87"/>
      <c r="I41" s="87"/>
      <c r="J41" s="78" t="s">
        <v>65</v>
      </c>
      <c r="K41" s="78" t="s">
        <v>57</v>
      </c>
      <c r="L41" s="78" t="s">
        <v>57</v>
      </c>
      <c r="M41" s="78" t="s">
        <v>57</v>
      </c>
      <c r="N41" s="78"/>
      <c r="O41" s="78"/>
      <c r="P41" s="78"/>
      <c r="Q41" s="91" t="s">
        <v>120</v>
      </c>
    </row>
    <row r="42" spans="1:17" ht="22.5" hidden="1" customHeight="1" x14ac:dyDescent="0.2">
      <c r="A42" s="46" t="s">
        <v>102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</row>
    <row r="43" spans="1:17" ht="20.25" hidden="1" customHeight="1" x14ac:dyDescent="0.2">
      <c r="A43" s="5"/>
      <c r="B43" s="2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 ht="47.25" hidden="1" customHeight="1" x14ac:dyDescent="0.2">
      <c r="A44" s="6" t="s">
        <v>21</v>
      </c>
      <c r="B44" s="20" t="s">
        <v>70</v>
      </c>
      <c r="C44" s="6" t="s">
        <v>145</v>
      </c>
      <c r="D44" s="30" t="s">
        <v>93</v>
      </c>
      <c r="E44" s="30" t="s">
        <v>55</v>
      </c>
      <c r="F44" s="30" t="s">
        <v>93</v>
      </c>
      <c r="G44" s="6"/>
      <c r="H44" s="6"/>
      <c r="I44" s="6"/>
      <c r="J44" s="29" t="s">
        <v>65</v>
      </c>
      <c r="K44" s="29" t="s">
        <v>57</v>
      </c>
      <c r="L44" s="29" t="s">
        <v>57</v>
      </c>
      <c r="M44" s="29" t="s">
        <v>57</v>
      </c>
      <c r="N44" s="12"/>
      <c r="O44" s="29"/>
      <c r="P44" s="29"/>
      <c r="Q44" s="6" t="s">
        <v>107</v>
      </c>
    </row>
    <row r="45" spans="1:17" ht="69" hidden="1" customHeight="1" x14ac:dyDescent="0.2">
      <c r="A45" s="30" t="s">
        <v>22</v>
      </c>
      <c r="B45" s="18" t="s">
        <v>146</v>
      </c>
      <c r="C45" s="6" t="s">
        <v>145</v>
      </c>
      <c r="D45" s="6" t="s">
        <v>121</v>
      </c>
      <c r="E45" s="6" t="s">
        <v>28</v>
      </c>
      <c r="F45" s="6" t="s">
        <v>47</v>
      </c>
      <c r="G45" s="5"/>
      <c r="H45" s="5"/>
      <c r="I45" s="5"/>
      <c r="J45" s="12">
        <v>0</v>
      </c>
      <c r="K45" s="12">
        <v>0</v>
      </c>
      <c r="L45" s="12">
        <v>0</v>
      </c>
      <c r="M45" s="12">
        <v>0</v>
      </c>
      <c r="N45" s="12"/>
      <c r="O45" s="12"/>
      <c r="P45" s="12"/>
      <c r="Q45" s="6" t="s">
        <v>15</v>
      </c>
    </row>
    <row r="46" spans="1:17" ht="57" hidden="1" customHeight="1" x14ac:dyDescent="0.2">
      <c r="A46" s="6" t="s">
        <v>104</v>
      </c>
      <c r="B46" s="20" t="s">
        <v>39</v>
      </c>
      <c r="C46" s="6" t="s">
        <v>145</v>
      </c>
      <c r="D46" s="6" t="s">
        <v>108</v>
      </c>
      <c r="E46" s="6" t="s">
        <v>28</v>
      </c>
      <c r="F46" s="6" t="s">
        <v>30</v>
      </c>
      <c r="G46" s="6" t="s">
        <v>12</v>
      </c>
      <c r="H46" s="6" t="s">
        <v>23</v>
      </c>
      <c r="I46" s="6" t="s">
        <v>23</v>
      </c>
      <c r="J46" s="12">
        <v>0</v>
      </c>
      <c r="K46" s="12">
        <v>0</v>
      </c>
      <c r="L46" s="12">
        <v>0</v>
      </c>
      <c r="M46" s="12">
        <v>0</v>
      </c>
      <c r="N46" s="12"/>
      <c r="O46" s="12"/>
      <c r="P46" s="12"/>
      <c r="Q46" s="6" t="s">
        <v>13</v>
      </c>
    </row>
    <row r="47" spans="1:17" ht="63.75" hidden="1" x14ac:dyDescent="0.2">
      <c r="A47" s="6" t="s">
        <v>105</v>
      </c>
      <c r="B47" s="20" t="s">
        <v>40</v>
      </c>
      <c r="C47" s="6" t="s">
        <v>145</v>
      </c>
      <c r="D47" s="6" t="s">
        <v>108</v>
      </c>
      <c r="E47" s="6" t="s">
        <v>28</v>
      </c>
      <c r="F47" s="6" t="s">
        <v>31</v>
      </c>
      <c r="G47" s="6" t="s">
        <v>14</v>
      </c>
      <c r="H47" s="6" t="s">
        <v>23</v>
      </c>
      <c r="I47" s="6" t="s">
        <v>23</v>
      </c>
      <c r="J47" s="12">
        <v>0</v>
      </c>
      <c r="K47" s="12">
        <v>0</v>
      </c>
      <c r="L47" s="12">
        <v>0</v>
      </c>
      <c r="M47" s="12">
        <v>0</v>
      </c>
      <c r="N47" s="12"/>
      <c r="O47" s="12"/>
      <c r="P47" s="12"/>
      <c r="Q47" s="6" t="s">
        <v>15</v>
      </c>
    </row>
    <row r="48" spans="1:17" ht="12.75" customHeight="1" x14ac:dyDescent="0.2">
      <c r="A48" s="30"/>
      <c r="B48" s="19"/>
      <c r="C48" s="6"/>
      <c r="D48" s="30"/>
      <c r="E48" s="6"/>
      <c r="F48" s="30"/>
      <c r="G48" s="30"/>
      <c r="H48" s="1"/>
      <c r="I48" s="1"/>
      <c r="J48" s="12"/>
      <c r="K48" s="12"/>
      <c r="L48" s="12"/>
      <c r="M48" s="12"/>
      <c r="N48" s="12"/>
      <c r="O48" s="12"/>
      <c r="P48" s="12"/>
      <c r="Q48" s="30"/>
    </row>
    <row r="49" spans="1:17" ht="19.5" customHeight="1" x14ac:dyDescent="0.2">
      <c r="A49" s="46" t="s">
        <v>33</v>
      </c>
      <c r="B49" s="46"/>
      <c r="C49" s="46"/>
      <c r="D49" s="46"/>
      <c r="E49" s="46"/>
      <c r="F49" s="46"/>
      <c r="G49" s="46"/>
      <c r="H49" s="46"/>
      <c r="I49" s="46"/>
      <c r="J49" s="46"/>
      <c r="K49" s="37"/>
      <c r="L49" s="37"/>
      <c r="M49" s="37"/>
      <c r="N49" s="38">
        <f>N39+N28+N14</f>
        <v>40</v>
      </c>
      <c r="O49" s="38">
        <f>O39+O28+O14</f>
        <v>40</v>
      </c>
      <c r="P49" s="38">
        <f>P39+P28+P14</f>
        <v>40</v>
      </c>
      <c r="Q49" s="37"/>
    </row>
    <row r="50" spans="1:17" x14ac:dyDescent="0.2">
      <c r="A50" s="10"/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1"/>
      <c r="O50" s="11"/>
      <c r="P50" s="11"/>
      <c r="Q50" s="11"/>
    </row>
    <row r="51" spans="1:17" x14ac:dyDescent="0.2">
      <c r="A51" s="45" t="s">
        <v>32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</row>
  </sheetData>
  <mergeCells count="24">
    <mergeCell ref="A14:J14"/>
    <mergeCell ref="A39:J39"/>
    <mergeCell ref="P1:Q1"/>
    <mergeCell ref="N2:Q2"/>
    <mergeCell ref="A6:A7"/>
    <mergeCell ref="B6:B7"/>
    <mergeCell ref="A4:Q4"/>
    <mergeCell ref="K6:M6"/>
    <mergeCell ref="A51:Q51"/>
    <mergeCell ref="A49:J49"/>
    <mergeCell ref="A42:Q42"/>
    <mergeCell ref="A40:Q40"/>
    <mergeCell ref="C6:C7"/>
    <mergeCell ref="N6:P6"/>
    <mergeCell ref="Q6:Q7"/>
    <mergeCell ref="E6:E7"/>
    <mergeCell ref="A30:Q30"/>
    <mergeCell ref="D6:D7"/>
    <mergeCell ref="F6:F7"/>
    <mergeCell ref="G6:G7"/>
    <mergeCell ref="A15:Q15"/>
    <mergeCell ref="A8:Q8"/>
    <mergeCell ref="J6:J7"/>
    <mergeCell ref="A28:J28"/>
  </mergeCells>
  <phoneticPr fontId="5" type="noConversion"/>
  <pageMargins left="0.31496062992125984" right="0.19685039370078741" top="0.28000000000000003" bottom="0.23" header="0.19685039370078741" footer="0.17"/>
  <pageSetup paperSize="9" scale="57" fitToHeight="0" orientation="landscape" r:id="rId1"/>
  <headerFooter differentFirst="1"/>
  <rowBreaks count="2" manualBreakCount="2">
    <brk id="26" max="16" man="1"/>
    <brk id="39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Кубарова Диана Терентьевна</dc:creator>
  <cp:lastModifiedBy>BUH_A</cp:lastModifiedBy>
  <cp:lastPrinted>2018-12-27T07:20:33Z</cp:lastPrinted>
  <dcterms:created xsi:type="dcterms:W3CDTF">2017-03-10T02:12:43Z</dcterms:created>
  <dcterms:modified xsi:type="dcterms:W3CDTF">2018-12-27T07:21:18Z</dcterms:modified>
</cp:coreProperties>
</file>